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Datová sada" sheetId="1" r:id="rId1"/>
  </sheets>
  <definedNames>
    <definedName name="_xlnm._FilterDatabase" localSheetId="0" hidden="1">'Datová sada'!$A$3:$N$4</definedName>
  </definedNames>
  <calcPr calcId="145621"/>
</workbook>
</file>

<file path=xl/calcChain.xml><?xml version="1.0" encoding="utf-8"?>
<calcChain xmlns="http://schemas.openxmlformats.org/spreadsheetml/2006/main">
  <c r="N356" i="1" l="1"/>
  <c r="N339" i="1"/>
  <c r="N75" i="1"/>
  <c r="N52" i="1"/>
</calcChain>
</file>

<file path=xl/sharedStrings.xml><?xml version="1.0" encoding="utf-8"?>
<sst xmlns="http://schemas.openxmlformats.org/spreadsheetml/2006/main" count="2874" uniqueCount="917">
  <si>
    <t>Rok</t>
  </si>
  <si>
    <t>Předčíslí dokladové řady</t>
  </si>
  <si>
    <t>Dokladová řada</t>
  </si>
  <si>
    <t>Číslo dokladu</t>
  </si>
  <si>
    <t>Variabilní symbol</t>
  </si>
  <si>
    <t>Číslo rozpočtové položky</t>
  </si>
  <si>
    <t>Částka</t>
  </si>
  <si>
    <t>Měna</t>
  </si>
  <si>
    <t>Datum zápisu</t>
  </si>
  <si>
    <t>Splatnost dne</t>
  </si>
  <si>
    <t>Datum úhrady</t>
  </si>
  <si>
    <t>Název/jméno fakturující osoby</t>
  </si>
  <si>
    <t>IČO fakturující osoby</t>
  </si>
  <si>
    <t>Důvod úhrady</t>
  </si>
  <si>
    <t>Seznam uhrazených faktur</t>
  </si>
  <si>
    <t>KDF</t>
  </si>
  <si>
    <t>KČ</t>
  </si>
  <si>
    <t>KONICA MINOLTA Business Solutions Czech</t>
  </si>
  <si>
    <t>CCS Česká společnost pro platební karty a.s.</t>
  </si>
  <si>
    <t>Pampeliška, o.p.s.</t>
  </si>
  <si>
    <t>Jindřich Matouš Distribuce novin</t>
  </si>
  <si>
    <t>12719194V01</t>
  </si>
  <si>
    <t>12133699V01</t>
  </si>
  <si>
    <t>Zotavovna VS ČR Praha</t>
  </si>
  <si>
    <t>Zot.Květnice,Praha-strava zaměstnanců 12/13</t>
  </si>
  <si>
    <t>AVE CZ odpadové hospodářství s.r.o.</t>
  </si>
  <si>
    <t>Vodafone Czech Republic a.s.</t>
  </si>
  <si>
    <t>BVO</t>
  </si>
  <si>
    <t>Věznice Stráž pod Ralskem</t>
  </si>
  <si>
    <t>Záloha-Věznice Stráž-dobití stravov.karty r.2014</t>
  </si>
  <si>
    <t>Pražská vydavatelská spol., Pra 3</t>
  </si>
  <si>
    <t>ANAG, spol. s r.o.</t>
  </si>
  <si>
    <t>Zot.Květnice,Praha-příspěvek z FKSP 12/2013</t>
  </si>
  <si>
    <t>DIAMO, státní podnik</t>
  </si>
  <si>
    <t>O2 Czech Republic a.s.</t>
  </si>
  <si>
    <t>VALUAS - copy servis</t>
  </si>
  <si>
    <t>AVEJ VENDING s.r.o.</t>
  </si>
  <si>
    <t>Česká pošta s.p.</t>
  </si>
  <si>
    <t>ADRIA DATABANKA s.r.o.-cestovní kancelář</t>
  </si>
  <si>
    <t>RoyalTOUR s.r.o.</t>
  </si>
  <si>
    <t>CENTROPOL ENERGY, a.s.</t>
  </si>
  <si>
    <t>ELPRO - DELICIA, a.s.</t>
  </si>
  <si>
    <t>Miroslav Řepík - ROBIC</t>
  </si>
  <si>
    <t>Miloslav Lorenc</t>
  </si>
  <si>
    <t>Univerzita Karlova v Praze</t>
  </si>
  <si>
    <t>SČVK a.s.</t>
  </si>
  <si>
    <t>153/14</t>
  </si>
  <si>
    <t>INSTALCENTRUM s.r.o.</t>
  </si>
  <si>
    <t>SCHINDLER CZ, a.s.</t>
  </si>
  <si>
    <t>HENIG - security servis s.r.o.</t>
  </si>
  <si>
    <t>Marcin Jerie - A 2008</t>
  </si>
  <si>
    <t>J.Gabrielová - CA ORBIS</t>
  </si>
  <si>
    <t>Výrobní a obchodní podnik Hana-Jana Václavíková</t>
  </si>
  <si>
    <t>TOKO CZ s.r.o.</t>
  </si>
  <si>
    <t>Hyper Elektro, v.o.s.</t>
  </si>
  <si>
    <t>BOLT s.r.o., provozovna</t>
  </si>
  <si>
    <t>Jiří Wasylyszyn - AUTODÍLNA</t>
  </si>
  <si>
    <t>Zot.Květnice,Praha-strava za 1/2014</t>
  </si>
  <si>
    <t>Zot.Květnice,Praha-příspěvek FKSP-strava 1/14</t>
  </si>
  <si>
    <t>19/14</t>
  </si>
  <si>
    <t>KOBRYN spol. s.r.o.</t>
  </si>
  <si>
    <t>FIGHT SPORT s.r.o.</t>
  </si>
  <si>
    <t>Chihada trade s.r.o.</t>
  </si>
  <si>
    <t>Český servis a.s.</t>
  </si>
  <si>
    <t>FV1403038</t>
  </si>
  <si>
    <t>AZ-Medica-Shop,Petr Schejbal</t>
  </si>
  <si>
    <t>FO-000061/14</t>
  </si>
  <si>
    <t>LTA s.r.o.-hutní materiál</t>
  </si>
  <si>
    <t>Lékárna Benu</t>
  </si>
  <si>
    <t>379/14</t>
  </si>
  <si>
    <t>HELAGO s.r.o.</t>
  </si>
  <si>
    <t>Iveta Hlavova,masérské služby</t>
  </si>
  <si>
    <t>Ivana Koštelová</t>
  </si>
  <si>
    <t>Petra Dusilová</t>
  </si>
  <si>
    <t>Bauhaus k.s.</t>
  </si>
  <si>
    <t>CK AVETOUR s.r.o.</t>
  </si>
  <si>
    <t>INVIA.CZ, a.s.</t>
  </si>
  <si>
    <t>Jaroslav Smetana-JSME</t>
  </si>
  <si>
    <t>PAPERA s.r.o.</t>
  </si>
  <si>
    <t>441/14</t>
  </si>
  <si>
    <t>KRÁSNÝ-zdrav.technika s.r.o.</t>
  </si>
  <si>
    <t>ELDIS s.r.o.</t>
  </si>
  <si>
    <t>OmniPrax s.r.o.</t>
  </si>
  <si>
    <t>FILMEX CZ s.r.o.</t>
  </si>
  <si>
    <t>Zotavovna VSČR-strava pro zaměstnance za 2/14</t>
  </si>
  <si>
    <t>Zotavovna VSČR-příspěvek na stravu FKSP za 2/14</t>
  </si>
  <si>
    <t>Zahradnictví a obchodní činnost P.Pokorný</t>
  </si>
  <si>
    <t>Zlatuše Kupcová</t>
  </si>
  <si>
    <t>LAMIPROMED s.r.o.</t>
  </si>
  <si>
    <t>PTÁČEK-velkoobchod,a.s.</t>
  </si>
  <si>
    <t>PUB s.r.o.</t>
  </si>
  <si>
    <t>Jiří Baťko</t>
  </si>
  <si>
    <t>LAMIMED.CZ,Mgr. M.Nováčková</t>
  </si>
  <si>
    <t>ENGEL s.r.o.</t>
  </si>
  <si>
    <t>EVERESTA, s.r.o.</t>
  </si>
  <si>
    <t>Černý Milan- Pro Servis</t>
  </si>
  <si>
    <t>FV1403099</t>
  </si>
  <si>
    <t>700807/14</t>
  </si>
  <si>
    <t>KRUFIN s.r.o.</t>
  </si>
  <si>
    <t>Verlag Dashofer Praha</t>
  </si>
  <si>
    <t>V14136</t>
  </si>
  <si>
    <t>LOWELLPRO s.r.o.</t>
  </si>
  <si>
    <t>Tiskárna VS ČR Praha</t>
  </si>
  <si>
    <t>ing. TUZA s.r.o.</t>
  </si>
  <si>
    <t>Hana Václavová</t>
  </si>
  <si>
    <t>VMBal s.r.o.</t>
  </si>
  <si>
    <t>IKEA Česká republika, s.r.o.</t>
  </si>
  <si>
    <t>Zemědělská akciová společnost KOLOVEČ</t>
  </si>
  <si>
    <t>Lukáš Bureš</t>
  </si>
  <si>
    <t>Košek Libor</t>
  </si>
  <si>
    <t>2014/03</t>
  </si>
  <si>
    <t>Mgr. Jan FLégl</t>
  </si>
  <si>
    <t>50/4/2014</t>
  </si>
  <si>
    <t>Zot.Květnice,Praha-příspěvek na stravu 3/2014</t>
  </si>
  <si>
    <t>OMA CZ, a.s.</t>
  </si>
  <si>
    <t>Kobryn Milan</t>
  </si>
  <si>
    <t>Ještědská sportovní spol. s.r.o.</t>
  </si>
  <si>
    <t>Frostima s.r.o.</t>
  </si>
  <si>
    <t>2014/0167</t>
  </si>
  <si>
    <t>ADAVE-poháry,medaile s.r.o.</t>
  </si>
  <si>
    <t>735/14</t>
  </si>
  <si>
    <t>AV MEDIA, a.s.</t>
  </si>
  <si>
    <t>FV00137</t>
  </si>
  <si>
    <t>Zoologická zahrada Liberec</t>
  </si>
  <si>
    <t>ANTALON  s.r.o.</t>
  </si>
  <si>
    <t>KOBERCE PVC - TONDL</t>
  </si>
  <si>
    <t>Rudolf KLAZAR</t>
  </si>
  <si>
    <t>Zdeněk Novotný</t>
  </si>
  <si>
    <t>Josef Kouba - Sklenářství</t>
  </si>
  <si>
    <t>Jan Matoušek</t>
  </si>
  <si>
    <t>Jan Staněk</t>
  </si>
  <si>
    <t>SEND Předplatné s.r.o.</t>
  </si>
  <si>
    <t>92/3391/14</t>
  </si>
  <si>
    <t>STAIRS,spol. s r.o.</t>
  </si>
  <si>
    <t>OBZOR, v.d. Zlín</t>
  </si>
  <si>
    <t>MOUNTFIELD a.s.</t>
  </si>
  <si>
    <t>Necy s.r.o.</t>
  </si>
  <si>
    <t>CATEGORY a.s.</t>
  </si>
  <si>
    <t>ATAN nábytek, Marek Javorský</t>
  </si>
  <si>
    <t>ILLKO, s.r.o</t>
  </si>
  <si>
    <t>Dušan Havlík</t>
  </si>
  <si>
    <t>PORADCE s.r.o.</t>
  </si>
  <si>
    <t>Česká resuscitační rada o.s.,Fakultní nemocnice</t>
  </si>
  <si>
    <t>Zotavovna VS Pha-strava zaměstnanců 4/14</t>
  </si>
  <si>
    <t>Miloš Srdínko-ELEKTRO</t>
  </si>
  <si>
    <t>New Travel.cz s.r.o.</t>
  </si>
  <si>
    <t>Zotavovna VS ČR Pha-strava 4/14 (FKSP)</t>
  </si>
  <si>
    <t>VLAJKY.EU  s.r.o.</t>
  </si>
  <si>
    <t>DEZKA Děčín s.r.o.</t>
  </si>
  <si>
    <t>CertiCon a.s.</t>
  </si>
  <si>
    <t>Jan Šulc - BOHEMIA AIR SOFT</t>
  </si>
  <si>
    <t>Vazební věznice České Budějovice</t>
  </si>
  <si>
    <t>nStore.cz s.r.o.</t>
  </si>
  <si>
    <t>Straitflex - Jan Strnad</t>
  </si>
  <si>
    <t>Albatros Media a.s.</t>
  </si>
  <si>
    <t>PROADIS, občanské sdružení</t>
  </si>
  <si>
    <t>ACTIVE 24, s.r.o</t>
  </si>
  <si>
    <t>Jakub Elexmayer,s.r.o.</t>
  </si>
  <si>
    <t>DSOS BĚLÁSEK o.s.</t>
  </si>
  <si>
    <t>COMPAG CZ s.r.o.</t>
  </si>
  <si>
    <t>Tiskárna Bor s.r.o.</t>
  </si>
  <si>
    <t>1144/14</t>
  </si>
  <si>
    <t>Kaiser servis,spol. s r.o.</t>
  </si>
  <si>
    <t>Josef Martínek</t>
  </si>
  <si>
    <t>CK FISCHER, a.s.</t>
  </si>
  <si>
    <t>ZFA-Věznice Stráž-dobití stravov.karty 2.pol.2014</t>
  </si>
  <si>
    <t>Josef Kamenský</t>
  </si>
  <si>
    <t>Vlček Luděk</t>
  </si>
  <si>
    <t>Agrokomplet spol. s r.o.</t>
  </si>
  <si>
    <t>Základní škola a mateřská škola</t>
  </si>
  <si>
    <t>Zvonař Miroslav</t>
  </si>
  <si>
    <t>Interhome , s.r.o.</t>
  </si>
  <si>
    <t>Zdeněk Častulík</t>
  </si>
  <si>
    <t>175/7/2014</t>
  </si>
  <si>
    <t>NVVT a.s.</t>
  </si>
  <si>
    <t>Bregosan plus s.r.o.</t>
  </si>
  <si>
    <t>BONUSYS PROmotion s.r.o.</t>
  </si>
  <si>
    <t>Ing. Zbyněk Lubovský</t>
  </si>
  <si>
    <t>1324/14</t>
  </si>
  <si>
    <t>FV403-400483</t>
  </si>
  <si>
    <t>ACTIVA spol. s.r.o.</t>
  </si>
  <si>
    <t>Jiří Perný, voda - topení</t>
  </si>
  <si>
    <t>TSM, spol. s r.o.</t>
  </si>
  <si>
    <t>Josef Křivan</t>
  </si>
  <si>
    <t>13/2014</t>
  </si>
  <si>
    <t>14/2014</t>
  </si>
  <si>
    <t>Holiday club s.r.o.,cestovní agentura</t>
  </si>
  <si>
    <t>René Hybner</t>
  </si>
  <si>
    <t>Čáp Václav - Revocar design</t>
  </si>
  <si>
    <t>Oldřich Štoček</t>
  </si>
  <si>
    <t>DOMAFIT FITNESS,s.r.o.</t>
  </si>
  <si>
    <t>VLS ČR ,s.p., rekreační zař. Olšina</t>
  </si>
  <si>
    <t>MM-PRAHA s.r.o.</t>
  </si>
  <si>
    <t>JMK s.r.o.</t>
  </si>
  <si>
    <t>ReaMut</t>
  </si>
  <si>
    <t>VaN CL s.r.o.</t>
  </si>
  <si>
    <t>NVD M.Švejdová</t>
  </si>
  <si>
    <t>1693/14</t>
  </si>
  <si>
    <t>ASPA, a.s.</t>
  </si>
  <si>
    <t>353/8/2014</t>
  </si>
  <si>
    <t>ERLI KLIMKOVICE s.r.o.</t>
  </si>
  <si>
    <t>LIPA Velkoobchod papírem s.r.o.</t>
  </si>
  <si>
    <t>Střední zdravotnická škola a Vyšší odb.škola zdrav</t>
  </si>
  <si>
    <t>Q-Test měřící a přístrojová technika Nový Bydžov</t>
  </si>
  <si>
    <t>Ing. Jiří Hrázdil</t>
  </si>
  <si>
    <t>Zotavovna VS ČR,Pha-strava za 8/14</t>
  </si>
  <si>
    <t>Daganet s.r.o.</t>
  </si>
  <si>
    <t>K24 International s.r.o.</t>
  </si>
  <si>
    <t>DŘEVOOBCHOD-Česká Lípa s.r.o.</t>
  </si>
  <si>
    <t>Institut TRANSFERO Praha</t>
  </si>
  <si>
    <t>prof. PhDr. Anna Hogenová, CSc.</t>
  </si>
  <si>
    <t>Prof. PhDr. Michal Miovský, Ph.D.</t>
  </si>
  <si>
    <t>MONATOUR a.s. - CK</t>
  </si>
  <si>
    <t>PENSION  "Druhý domov"</t>
  </si>
  <si>
    <t>Filmex Stráž-protiskluzová páska</t>
  </si>
  <si>
    <t>20014/5</t>
  </si>
  <si>
    <t>Kunášková Věra</t>
  </si>
  <si>
    <t>SCHRACK TECHNIK spol. s.r.o.</t>
  </si>
  <si>
    <t>VSV connect, spol. s r.o.</t>
  </si>
  <si>
    <t>Jar.Režný - LAGUNA</t>
  </si>
  <si>
    <t>CZC.CZ s.r.o.</t>
  </si>
  <si>
    <t>FIT-PRO CZECH s.r.o.</t>
  </si>
  <si>
    <t>FV14100618</t>
  </si>
  <si>
    <t>PENFAST s.r.o.</t>
  </si>
  <si>
    <t>14X88164</t>
  </si>
  <si>
    <t>EKOSTYREN s.r.o.</t>
  </si>
  <si>
    <t>BŘEZÍK JOSEF</t>
  </si>
  <si>
    <t>14-002-14195</t>
  </si>
  <si>
    <t>PANDA sport Stráž p.R.</t>
  </si>
  <si>
    <t>OKAY s.r.o.</t>
  </si>
  <si>
    <t>I.ACW-TECH  s.r.o.</t>
  </si>
  <si>
    <t>SEDIA PROKOP a CHODURA s.r.o.</t>
  </si>
  <si>
    <t>MP Toner, spol. s r.o.</t>
  </si>
  <si>
    <t>Bigas, s.r.o.</t>
  </si>
  <si>
    <t>MEGAPIXEL s.r.o.</t>
  </si>
  <si>
    <t>Iridium spol. s r.o.</t>
  </si>
  <si>
    <t>Jaroslav Strakoš</t>
  </si>
  <si>
    <t>38/2014</t>
  </si>
  <si>
    <t>Dr. Vendula Junková</t>
  </si>
  <si>
    <t>Jan Hercík, Stavební a obchodní činnost</t>
  </si>
  <si>
    <t>Česká kriminologická společnost</t>
  </si>
  <si>
    <t>PORTÁL, s.r.o.</t>
  </si>
  <si>
    <t>Ceiba, s.r.o.</t>
  </si>
  <si>
    <t>Grada Publishing, a.s.</t>
  </si>
  <si>
    <t>2014/34</t>
  </si>
  <si>
    <t>Elektrotechnická inspekce,Jiří Fafek</t>
  </si>
  <si>
    <t>FV1400010</t>
  </si>
  <si>
    <t>Hana Doskočilová</t>
  </si>
  <si>
    <t>OREA HOTELS s.r.o.</t>
  </si>
  <si>
    <t>MPL SERVIS.s.r.o.</t>
  </si>
  <si>
    <t>HEUS s.r.o.</t>
  </si>
  <si>
    <t>FV14110716</t>
  </si>
  <si>
    <t>200403/14</t>
  </si>
  <si>
    <t>DINO SERVIS s.r.o.</t>
  </si>
  <si>
    <t>VALMO nábytek</t>
  </si>
  <si>
    <t>FV4007426</t>
  </si>
  <si>
    <t>Fa Brož</t>
  </si>
  <si>
    <t>HD Security s.r.o.</t>
  </si>
  <si>
    <t>GNOSIS, spol. s r.o.</t>
  </si>
  <si>
    <t>TIBEX s.r.o.</t>
  </si>
  <si>
    <t>Zdravotnická záchranná služba Libereckého kraje</t>
  </si>
  <si>
    <t>OBI Česká republika s.r.o.</t>
  </si>
  <si>
    <t>Sylva Březná - IPPON</t>
  </si>
  <si>
    <t>Pavel  Dědek</t>
  </si>
  <si>
    <t>601841/14</t>
  </si>
  <si>
    <t>BENDA FOLI.CZ</t>
  </si>
  <si>
    <t>ARMY ARMS s.r.o.</t>
  </si>
  <si>
    <t>Lucie Pokorná</t>
  </si>
  <si>
    <t>Kamenný obchod s.r.o.</t>
  </si>
  <si>
    <t>Kovovýroba Petr Zajkr</t>
  </si>
  <si>
    <t>Jiří Jarka</t>
  </si>
  <si>
    <t>FA14371654</t>
  </si>
  <si>
    <t>Gerhard Horejsek a spol., s.r.o.</t>
  </si>
  <si>
    <t>DB14440726</t>
  </si>
  <si>
    <t>FA14371655</t>
  </si>
  <si>
    <t>DB14440727</t>
  </si>
  <si>
    <t>FA14371656</t>
  </si>
  <si>
    <t>14/14</t>
  </si>
  <si>
    <t>Kalábová Helena, PhDr.</t>
  </si>
  <si>
    <t>109/14</t>
  </si>
  <si>
    <t>Jan Šipoš</t>
  </si>
  <si>
    <t>YMY-CL Česká Lípa</t>
  </si>
  <si>
    <t>2548/14</t>
  </si>
  <si>
    <t>101549/14</t>
  </si>
  <si>
    <t>ROBIC,M.Řepík, Liberec</t>
  </si>
  <si>
    <t>Sdružení Podané ruce,o.s.</t>
  </si>
  <si>
    <t>101556/14</t>
  </si>
  <si>
    <t>27/2014</t>
  </si>
  <si>
    <t>Velkoobchod ŠAS,s.r.o.</t>
  </si>
  <si>
    <t>MIS-Mobilní interiérové studio Jan Horák</t>
  </si>
  <si>
    <t>2596/14</t>
  </si>
  <si>
    <t>T200806345</t>
  </si>
  <si>
    <t>Michal Ihnát</t>
  </si>
  <si>
    <t>T200806347</t>
  </si>
  <si>
    <t>36/2014</t>
  </si>
  <si>
    <t>Jiří Svoboda - revize zdvihacího zařízení</t>
  </si>
  <si>
    <t>ALTER, s.r.o.</t>
  </si>
  <si>
    <t>Karel Rutte Antény-satelity</t>
  </si>
  <si>
    <t>214HPF01390</t>
  </si>
  <si>
    <t>Milan Peluňka</t>
  </si>
  <si>
    <t>ČECH VZDUCHOTECHNIKA,s.r.o.</t>
  </si>
  <si>
    <t>113/14</t>
  </si>
  <si>
    <t>Vydavatelství a nakladatelství Aleš Čeněk, s.r.o.</t>
  </si>
  <si>
    <t>Stráž - občerstvení,delegace</t>
  </si>
  <si>
    <t>nadlimitní kopie 10-12/2013</t>
  </si>
  <si>
    <t xml:space="preserve"> nadlimitní kopie za 6-12/13 (Pha)</t>
  </si>
  <si>
    <t xml:space="preserve"> nákup PHM za 12/2013</t>
  </si>
  <si>
    <t>strava za zaměstnance-12/13</t>
  </si>
  <si>
    <t>předplatné čas.Bulletin NPC rok 2014</t>
  </si>
  <si>
    <t>zákl.nájemné 1/2014 (Stráž)</t>
  </si>
  <si>
    <t>zákl.nájemné 1/2014 (Pha)</t>
  </si>
  <si>
    <t>svoz separov.odpadu za 12/13</t>
  </si>
  <si>
    <t>telefony za 12/13</t>
  </si>
  <si>
    <t>předplatné čas.Střelecká revue rok 2014</t>
  </si>
  <si>
    <t>předpl.čas.Mzdová účetní 2014</t>
  </si>
  <si>
    <t>monitoring výměníku 12/13</t>
  </si>
  <si>
    <t>dodávka tepla za 12/13 (škola)</t>
  </si>
  <si>
    <t>dodávka tepla za 12/13 (hotel)</t>
  </si>
  <si>
    <t>telefony 12/13</t>
  </si>
  <si>
    <t>výroba razítka pro zást.ředitel</t>
  </si>
  <si>
    <t>nákup barelů stolní vody</t>
  </si>
  <si>
    <t>poštovné 12/2013</t>
  </si>
  <si>
    <t>FKSP rekreace</t>
  </si>
  <si>
    <t>vstupenky(FKSP)</t>
  </si>
  <si>
    <t>záloha na EE 1-6/14 (hotel)</t>
  </si>
  <si>
    <t>předpl.čas.Účetní a daně 2014</t>
  </si>
  <si>
    <t>tel.poplatky 12/13</t>
  </si>
  <si>
    <t>dodávka el.energie-12/13 (hotel)</t>
  </si>
  <si>
    <t>dodávka el.energie 12/13 (ubyt.)</t>
  </si>
  <si>
    <t>dodávka el.energie 12/13 (škola)</t>
  </si>
  <si>
    <t>oprava kopírky</t>
  </si>
  <si>
    <t>pronájem pošt.přihrádky 1.Q.2014</t>
  </si>
  <si>
    <t>FKSP zim.rekr.</t>
  </si>
  <si>
    <t>předpl.čas.Speciální pedagogika 1-4/14</t>
  </si>
  <si>
    <t>vodné a stočné 12/13 (ubyt.)</t>
  </si>
  <si>
    <t>instalat.materiál na ubytovny</t>
  </si>
  <si>
    <t>servis výtahů 1/2014 (ubyt.)</t>
  </si>
  <si>
    <t>servis výtahů 1/2014 (hotel)</t>
  </si>
  <si>
    <t>nastavení ústředny EZS (ubyt.)</t>
  </si>
  <si>
    <t>evakuační pumpa se šlapkou</t>
  </si>
  <si>
    <t>nákup odborné literatury</t>
  </si>
  <si>
    <t>zájezd z FKSP</t>
  </si>
  <si>
    <t>nákup plexi stojánků na výstavu</t>
  </si>
  <si>
    <t xml:space="preserve"> strava za 1/2014</t>
  </si>
  <si>
    <t xml:space="preserve"> PHM za 1/2014</t>
  </si>
  <si>
    <t>rámečky clip na požární předpisy</t>
  </si>
  <si>
    <t>bojlery 2 ks ( škola AVS)</t>
  </si>
  <si>
    <t xml:space="preserve"> vodné a stočné 1/14 (ubyt.)</t>
  </si>
  <si>
    <t>telef.popl. 1/14</t>
  </si>
  <si>
    <t>ýměna autobaterie</t>
  </si>
  <si>
    <t>pronájem kopírky 2/14 (Stráž)</t>
  </si>
  <si>
    <t>pronájem kopírky 2/14 (Pha)</t>
  </si>
  <si>
    <t xml:space="preserve"> odvoz tříděného odpadu za 1/2014</t>
  </si>
  <si>
    <t>tel.popl.1/2014</t>
  </si>
  <si>
    <t xml:space="preserve"> podhledové desky ke světlům LED</t>
  </si>
  <si>
    <t>srvis výtahů 2/14 (hotel)</t>
  </si>
  <si>
    <t>monitoring tepla 1/14</t>
  </si>
  <si>
    <t>dodávka tepla 1/14 (hotel)</t>
  </si>
  <si>
    <t>dodávka tepla 1/14 (škola)</t>
  </si>
  <si>
    <t>gumový expander 5 ks</t>
  </si>
  <si>
    <t>materiál pro speciál.účebnu</t>
  </si>
  <si>
    <t>poštovné za 1/14</t>
  </si>
  <si>
    <t>fixační límec na výuku</t>
  </si>
  <si>
    <t>odborná literatura</t>
  </si>
  <si>
    <t>Stráž-tel.popl. 1/2014</t>
  </si>
  <si>
    <t>odběr el.energie 1/14 (škola)</t>
  </si>
  <si>
    <t>odběr el.energie 1/14 (ubyt.)</t>
  </si>
  <si>
    <t>odběr el.energie 1/14 (hotel)</t>
  </si>
  <si>
    <t>Jakl uzavřeny,profil AL</t>
  </si>
  <si>
    <t>léky na dopln. přír.lékárniček</t>
  </si>
  <si>
    <t>servis výtahů 2/14 (ubyt.)</t>
  </si>
  <si>
    <t>servis výtahů 2/14 (hotel)</t>
  </si>
  <si>
    <t>dřezy nerez 18 ks</t>
  </si>
  <si>
    <t>figurína dosp.člověka na výuku</t>
  </si>
  <si>
    <t>masáže pro zaměstnance (FKSP)</t>
  </si>
  <si>
    <t xml:space="preserve"> masáže pro zaměstn. (FKSP)</t>
  </si>
  <si>
    <t>masáže pro zaměstnance(FKSP)</t>
  </si>
  <si>
    <t>lamino desky</t>
  </si>
  <si>
    <t xml:space="preserve">zahr.rekreace </t>
  </si>
  <si>
    <t xml:space="preserve">zahran.rekreace </t>
  </si>
  <si>
    <t>dataprojektory pro školu na výuku</t>
  </si>
  <si>
    <t>kancelářské potřeby</t>
  </si>
  <si>
    <t>oprava výtahu (ubyt.)</t>
  </si>
  <si>
    <t>dřezy,těsnění,mřížky</t>
  </si>
  <si>
    <t>hodinkový tonometr na tlak</t>
  </si>
  <si>
    <t>čidla pohybu pro spínání světel</t>
  </si>
  <si>
    <t>vybavený kufřík první pomoci pro výuku</t>
  </si>
  <si>
    <t>PHM za 2/2014</t>
  </si>
  <si>
    <t>strava za 2/2014</t>
  </si>
  <si>
    <t>visací zámky,petlice na skříně</t>
  </si>
  <si>
    <t>svoz tříděného odpadu 2/2014</t>
  </si>
  <si>
    <t>květiny (FKSP)</t>
  </si>
  <si>
    <t>občerstvení na akci MDŽ(FKSP)</t>
  </si>
  <si>
    <t xml:space="preserve"> dodávka vody 2/14 (ubyt.)</t>
  </si>
  <si>
    <t>telef.poplatky 2/14</t>
  </si>
  <si>
    <t>dodávka tepla 2/14 (hotel)</t>
  </si>
  <si>
    <t>dodávka tepla 2/14 (škola)</t>
  </si>
  <si>
    <t>monitoring tepla, 2/2014</t>
  </si>
  <si>
    <t>pronájem kopírky 3/14 (Stráž)</t>
  </si>
  <si>
    <t>pronájem kopírky 3/14 (Pha)</t>
  </si>
  <si>
    <t>dlaha omyvatelná do výuky-3 ks</t>
  </si>
  <si>
    <t>tel.poplatky 2/14</t>
  </si>
  <si>
    <t>velkoobchod-mřížky na radiátory</t>
  </si>
  <si>
    <t>svářečské práce</t>
  </si>
  <si>
    <t>oprava evak.rozhlasu</t>
  </si>
  <si>
    <t xml:space="preserve">tuzem.rekreace </t>
  </si>
  <si>
    <t>poštovné za 2/2014</t>
  </si>
  <si>
    <t>podlahová krytina do kanceláře</t>
  </si>
  <si>
    <t xml:space="preserve"> alkoholtestr 1 ks</t>
  </si>
  <si>
    <t>držáky k dataprojektorům</t>
  </si>
  <si>
    <t>dodávka el.energie 2/14 (škola)</t>
  </si>
  <si>
    <t xml:space="preserve"> dodávka el.energie 2/14 (ubyt.)</t>
  </si>
  <si>
    <t xml:space="preserve"> dodávka el.energie 2/14 (hotel)</t>
  </si>
  <si>
    <t>vyrovnání za kopie 1-3/2014</t>
  </si>
  <si>
    <t>servis výtahů 3/14 (hotel)</t>
  </si>
  <si>
    <t>servis výtahů 3/14 (ubyt.)</t>
  </si>
  <si>
    <t>školení pro zaměstnance AVS</t>
  </si>
  <si>
    <t>vyrovnání za 1-3/2014</t>
  </si>
  <si>
    <t>revize posilov.strojů v AVS</t>
  </si>
  <si>
    <t>fixační límec dts. pro výuku na AVS</t>
  </si>
  <si>
    <t>úklidové prostředky na AVS</t>
  </si>
  <si>
    <t>předpl.Nový zákoník práce</t>
  </si>
  <si>
    <t>cvičební úbory  3ks</t>
  </si>
  <si>
    <t xml:space="preserve"> tisk Historické penologie</t>
  </si>
  <si>
    <t>tuz.rekreace</t>
  </si>
  <si>
    <t>skříňka na nouzový klíč</t>
  </si>
  <si>
    <t>Den učitelů (FKSP)</t>
  </si>
  <si>
    <t>rámečky bílé,stříbrné</t>
  </si>
  <si>
    <t xml:space="preserve"> dodatková tabule k dopr.značce</t>
  </si>
  <si>
    <t xml:space="preserve"> rámečky CLIP na stěny</t>
  </si>
  <si>
    <t>plastový tác 4 ks</t>
  </si>
  <si>
    <t xml:space="preserve"> vodné,stočné za 3/14 (ubyt.)</t>
  </si>
  <si>
    <t>strava za 3/2014</t>
  </si>
  <si>
    <t>PHM za 3/2014</t>
  </si>
  <si>
    <t xml:space="preserve"> nerezové madlo</t>
  </si>
  <si>
    <t>dodávka tepla 3/14 (škola)</t>
  </si>
  <si>
    <t xml:space="preserve"> dodávka tepla 3/14 (hotel)</t>
  </si>
  <si>
    <t>revize hydrantů,has.přístrojů</t>
  </si>
  <si>
    <t>záloha na vodu 4/14 (škola)</t>
  </si>
  <si>
    <t>záloha na vodu 4/14 (hotel)</t>
  </si>
  <si>
    <t xml:space="preserve"> pronájem kopírky 4/14 (Pha)</t>
  </si>
  <si>
    <t>pronájem kopírky 4/14 (Stráž)</t>
  </si>
  <si>
    <t>rekreace (FKSP)</t>
  </si>
  <si>
    <t>doplatek zájezdu AVS do Itálie</t>
  </si>
  <si>
    <t>svoz tříděného odpadu 3/14</t>
  </si>
  <si>
    <t>letní směs do služ.aut,čistič disků,.</t>
  </si>
  <si>
    <t>tel.popl. 3/2014</t>
  </si>
  <si>
    <t>telefony 3/2014</t>
  </si>
  <si>
    <t>podlahová krytina na AVS</t>
  </si>
  <si>
    <t>oprava madla na budově školy</t>
  </si>
  <si>
    <t>dodávka el.energie 3/14 (hotel)</t>
  </si>
  <si>
    <t>dodávka el.energie 3/14 (ubyt.)</t>
  </si>
  <si>
    <t>dodávka el.energie 3/14 (škola)</t>
  </si>
  <si>
    <t>vstupenky bazén (FKSP)</t>
  </si>
  <si>
    <t xml:space="preserve"> poštovné 3/14</t>
  </si>
  <si>
    <t>servis klimatizačních jednotek</t>
  </si>
  <si>
    <t xml:space="preserve"> výroba razítka</t>
  </si>
  <si>
    <t>propagačníé materiál</t>
  </si>
  <si>
    <t xml:space="preserve"> monitoring tepla 3/14</t>
  </si>
  <si>
    <t>napájecí kabel 7 ks</t>
  </si>
  <si>
    <t>servis výtahů 4/2014 (ubyt.)</t>
  </si>
  <si>
    <t>servis výtahů 4/2014 (hotel)</t>
  </si>
  <si>
    <t>nákup permanantky na rok 2014 (FKSP)</t>
  </si>
  <si>
    <t>Led světlo SENCOR na noty (3ks)</t>
  </si>
  <si>
    <t xml:space="preserve"> podlahářské práce (hotel AVS)</t>
  </si>
  <si>
    <t xml:space="preserve"> malířské potřeby (akryl barvy,tmel..)</t>
  </si>
  <si>
    <t>svařování a oprava PVC</t>
  </si>
  <si>
    <t>sklenářské práce dle objedn.</t>
  </si>
  <si>
    <t xml:space="preserve"> revize dých.přístrojů</t>
  </si>
  <si>
    <t xml:space="preserve"> revize tlakové nádoby</t>
  </si>
  <si>
    <t>předpl.Psychologie dnes (2014,2015)</t>
  </si>
  <si>
    <t xml:space="preserve"> těsnění k vypouštěcím ventilům</t>
  </si>
  <si>
    <t>multidetektor 1ks</t>
  </si>
  <si>
    <t xml:space="preserve"> kancelářský materiál</t>
  </si>
  <si>
    <t>spojovací materiál, těsnění</t>
  </si>
  <si>
    <t xml:space="preserve"> luxol na natírání nábytku</t>
  </si>
  <si>
    <t>strunová hlava,mazání</t>
  </si>
  <si>
    <t>zápoasnická obuv pro výuku sebeobr.</t>
  </si>
  <si>
    <t>PHM za 4/2014</t>
  </si>
  <si>
    <t>instalat.materiál</t>
  </si>
  <si>
    <t xml:space="preserve"> osvětlení LED 72 ks</t>
  </si>
  <si>
    <t>příhrádečné na II.Q 2014</t>
  </si>
  <si>
    <t xml:space="preserve"> zákl.nájemné kopírky 5/14 (Pha)</t>
  </si>
  <si>
    <t xml:space="preserve"> zákl.nájemné kopírky 5/14 (Stráž)</t>
  </si>
  <si>
    <t>kancelářské křeslo</t>
  </si>
  <si>
    <t xml:space="preserve"> strava za 4/2014</t>
  </si>
  <si>
    <t xml:space="preserve"> pistole profi 3ks</t>
  </si>
  <si>
    <t>vodné a stočné za 4/14 (ubyt.)</t>
  </si>
  <si>
    <t>měřící přístroj na měření el.sp.</t>
  </si>
  <si>
    <t>výměna pneu na letní provoz</t>
  </si>
  <si>
    <t>záloha na vodné,stočné 5/14 (škola)</t>
  </si>
  <si>
    <t>záloha na vodné,stočné 5/14 (hotel)</t>
  </si>
  <si>
    <t>předplatné Poradce 2015</t>
  </si>
  <si>
    <t>odb.symposium Resuscitae 2014</t>
  </si>
  <si>
    <t xml:space="preserve"> telefony 4/14</t>
  </si>
  <si>
    <t xml:space="preserve"> telefony 4/2014</t>
  </si>
  <si>
    <t>svoz tříděného odpadu 4/14</t>
  </si>
  <si>
    <t>oprava služ.vozidla</t>
  </si>
  <si>
    <t>dodávka tepla 4/2014 (hotel)</t>
  </si>
  <si>
    <t xml:space="preserve"> dodávka tepla 4/14 (škola)</t>
  </si>
  <si>
    <t xml:space="preserve"> monitoring tepla 4/14</t>
  </si>
  <si>
    <t xml:space="preserve"> telekom.služby 4/2014</t>
  </si>
  <si>
    <t xml:space="preserve"> nákup léků,zdravotn.materiálu</t>
  </si>
  <si>
    <t>baterie GP 10 ks</t>
  </si>
  <si>
    <t>servis výtahů 5/14 (hotel)</t>
  </si>
  <si>
    <t>servis výtahů 5/14 (ubyt.)</t>
  </si>
  <si>
    <t>dodávka el.energie 4/14 (škola)</t>
  </si>
  <si>
    <t>dodávka el.energie 4/14 (hotel)</t>
  </si>
  <si>
    <t>dodávka el.energie 4/14 (ubyt.)</t>
  </si>
  <si>
    <t>nákup vlaječek na stůl</t>
  </si>
  <si>
    <t xml:space="preserve"> poštovné za 4/2014</t>
  </si>
  <si>
    <t>školení a akreditace lektorů v prog.ECDL</t>
  </si>
  <si>
    <t>oprava pistolí RAM</t>
  </si>
  <si>
    <t>tuzem.rekreace</t>
  </si>
  <si>
    <t xml:space="preserve"> elektr.promítací plátno 4World</t>
  </si>
  <si>
    <t xml:space="preserve"> páska na sádrokarton Str.</t>
  </si>
  <si>
    <t>nákup učebnic ke kurzu ECDL</t>
  </si>
  <si>
    <t xml:space="preserve"> PHM za odbobí 5/2014</t>
  </si>
  <si>
    <t>konferenční poplatek</t>
  </si>
  <si>
    <t>údržba domény avs.cz 2014</t>
  </si>
  <si>
    <t>nůžky plotové EHT</t>
  </si>
  <si>
    <t>vodné,stočné 6/14 (škola)</t>
  </si>
  <si>
    <t>vodné,stočné 6/14 (hotel)</t>
  </si>
  <si>
    <t>tisk skript dle objednávky</t>
  </si>
  <si>
    <t>elektromateriál</t>
  </si>
  <si>
    <t>strava za 5/2014</t>
  </si>
  <si>
    <t>teplo 5/2014 (hotel)</t>
  </si>
  <si>
    <t>teplo 5/2014 (škola)</t>
  </si>
  <si>
    <t xml:space="preserve"> monitoring tepla 5/14 (škola)</t>
  </si>
  <si>
    <t>letní dětský tábor</t>
  </si>
  <si>
    <t>přistavení a odvoz kontejneru (ubyt.)</t>
  </si>
  <si>
    <t>odvoz tříděného odpadu 5/14</t>
  </si>
  <si>
    <t>zákl.nájemné 6/14 (Stráž)</t>
  </si>
  <si>
    <t>zákl.nájemné 6/14 (Pha)</t>
  </si>
  <si>
    <t>tel.poplatky 5/2014</t>
  </si>
  <si>
    <t>dodávka vody 5/14 (ubyt.)</t>
  </si>
  <si>
    <t>příspěvek na stravu 5/14 (FKSP)</t>
  </si>
  <si>
    <t>tel.popl. 5/2014,pevná linka h</t>
  </si>
  <si>
    <t>pamětní kniha s ražbou 1ks</t>
  </si>
  <si>
    <t>instal.materiál</t>
  </si>
  <si>
    <t>náklady na stravu zam.5/14</t>
  </si>
  <si>
    <t xml:space="preserve"> poštovné za 5/2014</t>
  </si>
  <si>
    <t xml:space="preserve"> nákup sklenic,zarážek dveří</t>
  </si>
  <si>
    <t>odběr a analýza pitné vody</t>
  </si>
  <si>
    <t>kurz o požární ochraně 16.-20.6.2014</t>
  </si>
  <si>
    <t>dodávka el.energie 5/14 (ubyt.)</t>
  </si>
  <si>
    <t>dodávka el.energie 5/14 (hotel)</t>
  </si>
  <si>
    <t>dodávka el.energie 5/14 (škola)</t>
  </si>
  <si>
    <t>zahr.rekreace (Španělsko)</t>
  </si>
  <si>
    <t>elektr.energie 6-12/14 (hotel)</t>
  </si>
  <si>
    <t>baterie do navigace</t>
  </si>
  <si>
    <t xml:space="preserve"> telekom.služby 5/14</t>
  </si>
  <si>
    <t xml:space="preserve"> klíč víceúčelový</t>
  </si>
  <si>
    <t xml:space="preserve"> stavební latě a hranoly</t>
  </si>
  <si>
    <t>bezpečnostní páska</t>
  </si>
  <si>
    <t xml:space="preserve"> servis výtahů 6/14 (ubyt.)</t>
  </si>
  <si>
    <t xml:space="preserve"> servis výtahů 6/14 (hotel)</t>
  </si>
  <si>
    <t xml:space="preserve">pronájem sport.oválu </t>
  </si>
  <si>
    <t xml:space="preserve">tuz.rekreace </t>
  </si>
  <si>
    <t>sklenářské práce (zasklení okna)</t>
  </si>
  <si>
    <t>vydání vyřazovac.protokolů</t>
  </si>
  <si>
    <t>nadlimitní kopie za obd.4-6/14 (Pha)</t>
  </si>
  <si>
    <t>oprava služ.auta</t>
  </si>
  <si>
    <t>pravidelný svoz odpadu 2.Q.2014</t>
  </si>
  <si>
    <t>nadlimitní kopie za 4-6/14 (Stráž)</t>
  </si>
  <si>
    <t>nouzový modul do osvětlení</t>
  </si>
  <si>
    <t>zahran.rekreace</t>
  </si>
  <si>
    <t>odvápňovač do kávovaru</t>
  </si>
  <si>
    <t>vitríny do učebny</t>
  </si>
  <si>
    <t xml:space="preserve">zahr.rekr. </t>
  </si>
  <si>
    <t>dobití stravov.karty na 2.pol.14</t>
  </si>
  <si>
    <t>vstupenky do divadla</t>
  </si>
  <si>
    <t>revize hromosvodů (škola AVS)</t>
  </si>
  <si>
    <t>WC kombi</t>
  </si>
  <si>
    <t>předpl. Poradce 2014 (DD)</t>
  </si>
  <si>
    <t>vyúčtování PHM za 6/2014</t>
  </si>
  <si>
    <t>bezpečnostní tabulky</t>
  </si>
  <si>
    <t>strava za 6/2014</t>
  </si>
  <si>
    <t>vodné,stočné 6/14 (ubyt.)</t>
  </si>
  <si>
    <t>nájemné kopírka 7/14 (Pha)</t>
  </si>
  <si>
    <t>nájemné kopírka 7/14 (Stráž)</t>
  </si>
  <si>
    <t>vodné,stočné 7/14 (hotel)</t>
  </si>
  <si>
    <t>vodné,stočné 7/14 (škola)</t>
  </si>
  <si>
    <t>oprava klimatizace server</t>
  </si>
  <si>
    <t>tužky,tašky PE a papírové</t>
  </si>
  <si>
    <t>teplo za 6/2014</t>
  </si>
  <si>
    <t>teplo za 6/14 (škola)</t>
  </si>
  <si>
    <t>tisk Knihy VISS</t>
  </si>
  <si>
    <t>telefony za 6/14</t>
  </si>
  <si>
    <t>montáž a dodávka sprch.koutu</t>
  </si>
  <si>
    <t>strava za 6/14 (FKSP)</t>
  </si>
  <si>
    <t>strava za 6/14</t>
  </si>
  <si>
    <t>tel.poplatky za 6/2014</t>
  </si>
  <si>
    <t>oprava EPS (ubyt.)</t>
  </si>
  <si>
    <t>poštovné za 6/14</t>
  </si>
  <si>
    <t>el.energie6/14-uby</t>
  </si>
  <si>
    <t>el.enereg.6/14-ško</t>
  </si>
  <si>
    <t>el.energ.6/14hotel</t>
  </si>
  <si>
    <t>telef.poplatky 6/14</t>
  </si>
  <si>
    <t>servis výtahů 7/2014,hotel</t>
  </si>
  <si>
    <t>servis výtahů 7/2014-ubytovna</t>
  </si>
  <si>
    <t>školení řidiče referenta</t>
  </si>
  <si>
    <t>oprava podlahy v posilovně</t>
  </si>
  <si>
    <t>opravy podlah v budově školy AVS</t>
  </si>
  <si>
    <t>oprava odpadů (ubyt.-5 sekcí)</t>
  </si>
  <si>
    <t>vnitřní dveře (FKSP)</t>
  </si>
  <si>
    <t>oprava oken v budově AVS (část.úhr.)</t>
  </si>
  <si>
    <t>revize EZS,CCTV,PZTS</t>
  </si>
  <si>
    <t>vyúčtování PHM za 7/2014</t>
  </si>
  <si>
    <t>dřezové sifony,drobný materiál</t>
  </si>
  <si>
    <t>protiskluzová páska</t>
  </si>
  <si>
    <t>el.materiál</t>
  </si>
  <si>
    <t>sportovní podlaha do posilovny</t>
  </si>
  <si>
    <t xml:space="preserve"> příhrádečné za 3.Q.2014</t>
  </si>
  <si>
    <t>strava za 7/2014</t>
  </si>
  <si>
    <t>vodné, stočné 7/14 (ubyt.)</t>
  </si>
  <si>
    <t>odvoz tříděného odpadu 7/2014</t>
  </si>
  <si>
    <t>zákl.nájemné 8/14 (Stráž)</t>
  </si>
  <si>
    <t xml:space="preserve"> zákl.nájemné 8/14 (Pha)</t>
  </si>
  <si>
    <t>záloha na vodu 8/14 (hot.)</t>
  </si>
  <si>
    <t>záloha na vodu 8/14 (škola)</t>
  </si>
  <si>
    <t xml:space="preserve">tuz.rekr. </t>
  </si>
  <si>
    <t>tel.poplatky za 7/2014</t>
  </si>
  <si>
    <t>kal na podlahu do posilovny</t>
  </si>
  <si>
    <t xml:space="preserve"> dodávka tepla 7/14 (škola)</t>
  </si>
  <si>
    <t xml:space="preserve"> dodávka tepla 7/14 (hotel)</t>
  </si>
  <si>
    <t>strava 7/2014</t>
  </si>
  <si>
    <t>strava 7/14 (FKSP)</t>
  </si>
  <si>
    <t xml:space="preserve"> telefony 7/14</t>
  </si>
  <si>
    <t>telefony 7/14</t>
  </si>
  <si>
    <t>materiál k výměně linolea</t>
  </si>
  <si>
    <t>požární ucpávky v prostorách AVS</t>
  </si>
  <si>
    <t>materiál na údržbu</t>
  </si>
  <si>
    <t>poštovné 7/14</t>
  </si>
  <si>
    <t>dodávka el.energie 7/14 (ubyt.)</t>
  </si>
  <si>
    <t>dodávka el.energie 7/14 (škola)</t>
  </si>
  <si>
    <t>dodávka el.energie 7/14 (hotel)</t>
  </si>
  <si>
    <t xml:space="preserve">rekreace </t>
  </si>
  <si>
    <t>servis výtahů za 8/2014</t>
  </si>
  <si>
    <t>servis výtahů 8/2014</t>
  </si>
  <si>
    <t>desky černé A5 4 ks</t>
  </si>
  <si>
    <t>rekreace</t>
  </si>
  <si>
    <t>kontrola připojení evakuač.výtahu</t>
  </si>
  <si>
    <t>oprava fasády</t>
  </si>
  <si>
    <t>oprava baterie služ.voz.</t>
  </si>
  <si>
    <t>Sbírka instrukcí 2013,vyúčtov</t>
  </si>
  <si>
    <t>kurz</t>
  </si>
  <si>
    <t>mřížka větrací 1 ks</t>
  </si>
  <si>
    <t>filtry do vysavače 3 ks</t>
  </si>
  <si>
    <t>optické převodníky</t>
  </si>
  <si>
    <t>rekreace FKSP</t>
  </si>
  <si>
    <t>oprava sl.vozidla</t>
  </si>
  <si>
    <t>předpl. PaM 2015</t>
  </si>
  <si>
    <t>dobití stravov.karty</t>
  </si>
  <si>
    <t>záloha na vodu 9/14 (škola)</t>
  </si>
  <si>
    <t>záloha na vodu 9/14 (hot.)</t>
  </si>
  <si>
    <t>servis domény 9/14-9/15</t>
  </si>
  <si>
    <t>kurz pro kuchaře 8/2014</t>
  </si>
  <si>
    <t>kalibrace alkoholtesteru</t>
  </si>
  <si>
    <t>servis výtahů-štítky</t>
  </si>
  <si>
    <t>zákl.nájemné 9/14 (Stráž)</t>
  </si>
  <si>
    <t>zákl.nájemné 9/14 (Pha)</t>
  </si>
  <si>
    <t>strava za 8/2014</t>
  </si>
  <si>
    <t>odb.literatura (techn.normy)</t>
  </si>
  <si>
    <t>odvoz tříd.odpadu 8/14</t>
  </si>
  <si>
    <t>příspěvek na stravu FKSP 8/14</t>
  </si>
  <si>
    <t xml:space="preserve"> vodné,stočné 8/14 (ubyt.)</t>
  </si>
  <si>
    <t xml:space="preserve"> diáře,kalendáře,záznamníky 2015</t>
  </si>
  <si>
    <t>stativová hlava</t>
  </si>
  <si>
    <t xml:space="preserve">konvertér </t>
  </si>
  <si>
    <t>dodávka tepla 8/14 (škola)</t>
  </si>
  <si>
    <t>dodávka tepla 8/14 (hotel)</t>
  </si>
  <si>
    <t>telefony 8/2014</t>
  </si>
  <si>
    <t>telefony za 8/14</t>
  </si>
  <si>
    <t>dveře fólie 1 ks</t>
  </si>
  <si>
    <t>serv.prohlídka auta</t>
  </si>
  <si>
    <t>oprava vozidla (brzdy)</t>
  </si>
  <si>
    <t>poštovné 8/2014</t>
  </si>
  <si>
    <t>seminář-zákon.práce</t>
  </si>
  <si>
    <t xml:space="preserve">přednáška na konferenci </t>
  </si>
  <si>
    <t>přednáška na konferenci</t>
  </si>
  <si>
    <t>tisk Histor.penologie dle obj.</t>
  </si>
  <si>
    <t xml:space="preserve"> dodávka el.energie 8/14 (škola)</t>
  </si>
  <si>
    <t xml:space="preserve"> dodávka el.energie 8/14 (ubyt.)</t>
  </si>
  <si>
    <t xml:space="preserve"> dodávka el.energie 8/14 (hotel)</t>
  </si>
  <si>
    <t>oprava oken na škole AVS dle sml.</t>
  </si>
  <si>
    <t xml:space="preserve"> servis výtahů 9/14 (ubyt.)</t>
  </si>
  <si>
    <t>servis výtahů 9/14 (hotel)</t>
  </si>
  <si>
    <t>telekom.služby 8/14</t>
  </si>
  <si>
    <t>občerstvení na konferenci 9/14</t>
  </si>
  <si>
    <t>zahr.rekreace</t>
  </si>
  <si>
    <t>občerstvení na sport.den (FKSP)</t>
  </si>
  <si>
    <t>oprava hromosvodu (škola)</t>
  </si>
  <si>
    <t>revize posilovac.strojů</t>
  </si>
  <si>
    <t xml:space="preserve"> instalat.materiál</t>
  </si>
  <si>
    <t xml:space="preserve"> PHM za 9/14</t>
  </si>
  <si>
    <t>nadlimitní kopie 7-9/14 (Pha)</t>
  </si>
  <si>
    <t>nadlimitní kopie 7-9/14 (Stráž)</t>
  </si>
  <si>
    <t>zákl.nájemné 10/14 (Pha)</t>
  </si>
  <si>
    <t>zákl.nájemné 10/14 (Stráž)</t>
  </si>
  <si>
    <t>strava za 9/2014</t>
  </si>
  <si>
    <t>oprava EPS čidla (hot.)</t>
  </si>
  <si>
    <t>keramická hlína</t>
  </si>
  <si>
    <t>vodné a stočné 10/14 (škola)</t>
  </si>
  <si>
    <t>vodné a stočné 10/14 (hotel)</t>
  </si>
  <si>
    <t>posouzení stavu el.spotřebičů</t>
  </si>
  <si>
    <t>dveře folie levé 80 cm</t>
  </si>
  <si>
    <t>monitoring výměníku 9/14</t>
  </si>
  <si>
    <t xml:space="preserve"> dodávka tepla 9/14 (hotel)</t>
  </si>
  <si>
    <t xml:space="preserve"> dodávka tepla 9/14 (škola)</t>
  </si>
  <si>
    <t>dodávka vody 9/14 (ubyt.)</t>
  </si>
  <si>
    <t>poštovné za 9/14</t>
  </si>
  <si>
    <t>oprava UPS-hotel.ub.</t>
  </si>
  <si>
    <t>příspěvek na stravu 9/14</t>
  </si>
  <si>
    <t>tel.poplatky za 9/2014,hotel</t>
  </si>
  <si>
    <t>kontejner na odpad v 10/14</t>
  </si>
  <si>
    <t>oprava rozhlasu na hotel.ubyt.</t>
  </si>
  <si>
    <t>oběd pro delegaci z VPŠ MV</t>
  </si>
  <si>
    <t>topenářské práce-havárie (ubyt.)</t>
  </si>
  <si>
    <t>dodávka el.energie 9/14 (ubyt.)</t>
  </si>
  <si>
    <t>dodávka el.energie 9/14 (hotel)</t>
  </si>
  <si>
    <t>dodávka el.energie 9/14 (škola)</t>
  </si>
  <si>
    <t>přihrádečné na 4.Q.2014</t>
  </si>
  <si>
    <t>prezentér  (do výuky)</t>
  </si>
  <si>
    <t>telef.poplatky 9/14</t>
  </si>
  <si>
    <t>dřevomateriál</t>
  </si>
  <si>
    <t>eletkromateriál pro provoz</t>
  </si>
  <si>
    <t>telefony 9/14</t>
  </si>
  <si>
    <t>cvič.nářadí do posilovny (výuka)</t>
  </si>
  <si>
    <t>stolní voda</t>
  </si>
  <si>
    <t>elektrospotřebiče pro potřeby ubytoven</t>
  </si>
  <si>
    <t>laser.multifunkční zařízení  3x</t>
  </si>
  <si>
    <t>křesla kancelářská 4ks</t>
  </si>
  <si>
    <t>servis výtahů 10/14 (hotel)</t>
  </si>
  <si>
    <t>servis výtahů 10/14 (ubyt.)</t>
  </si>
  <si>
    <t>věšáky ke škol.lavicím</t>
  </si>
  <si>
    <t>podlahová krytina (hotel)</t>
  </si>
  <si>
    <t>zhotovení náhradní klíčů</t>
  </si>
  <si>
    <t>vstupenky na divadlo</t>
  </si>
  <si>
    <t>barvy,ředidla,tmely..</t>
  </si>
  <si>
    <t>multifunkční trouba</t>
  </si>
  <si>
    <t>vibrační posil.stroj</t>
  </si>
  <si>
    <t>kovový kříž ke křeslu</t>
  </si>
  <si>
    <t>opravy 9 koupelen (ubyt.3.NP)</t>
  </si>
  <si>
    <t xml:space="preserve">koutoč.řezačka papíru </t>
  </si>
  <si>
    <t>podložky na cvičení</t>
  </si>
  <si>
    <t>stativová hlava k fotoaparátu</t>
  </si>
  <si>
    <t>křesla na sál (6 ks)</t>
  </si>
  <si>
    <t>jednolůžk.postele 72 ks</t>
  </si>
  <si>
    <t>předpl. DÚVaP 2015</t>
  </si>
  <si>
    <t>záloha na vodu 11/14 (škola)</t>
  </si>
  <si>
    <t>záloha na vodu 11/14 (hotel)</t>
  </si>
  <si>
    <t>PHM za 10/2014</t>
  </si>
  <si>
    <t>kancelářský materiál</t>
  </si>
  <si>
    <t>sponkovače a spony na rámy ke střelbě</t>
  </si>
  <si>
    <t>kurz Týmová int.supervize (11/14)</t>
  </si>
  <si>
    <t>kačírek praný</t>
  </si>
  <si>
    <t>nákup koberců na ubytovnu</t>
  </si>
  <si>
    <t>koberce do recepce-hotel</t>
  </si>
  <si>
    <t xml:space="preserve"> nákup kancelář.potřeb</t>
  </si>
  <si>
    <t>telefony 10/14</t>
  </si>
  <si>
    <t>vodné a stočné 10/14 (ubyt.)</t>
  </si>
  <si>
    <t>strava za 10/2014</t>
  </si>
  <si>
    <t xml:space="preserve"> účastn.poplatek na konferenci</t>
  </si>
  <si>
    <t>nájem kopírky 11/14 (Pha)</t>
  </si>
  <si>
    <t>nájem kopírky 11/14 (Stráž)</t>
  </si>
  <si>
    <t>odborná literatura do knihovny AVS</t>
  </si>
  <si>
    <t>optický převodník,router</t>
  </si>
  <si>
    <t>dodávka tepla 10/14 (hot.)</t>
  </si>
  <si>
    <t xml:space="preserve"> dodávka tepla 10/14 (škola)</t>
  </si>
  <si>
    <t xml:space="preserve"> monitoring výměníku 10/2014</t>
  </si>
  <si>
    <t>odvoz tříd.odpadu 10/14</t>
  </si>
  <si>
    <t xml:space="preserve"> dobití stravov.karty 11,12/14</t>
  </si>
  <si>
    <t>příspěvek na stravu 10/14,FKSP</t>
  </si>
  <si>
    <t>tel.poplatky 10/2014</t>
  </si>
  <si>
    <t xml:space="preserve"> vybavení do kuchyněk na ubytovny</t>
  </si>
  <si>
    <t>vnitřní dveře 80 cm (18 ks)</t>
  </si>
  <si>
    <t>posilovací klec 1 ks</t>
  </si>
  <si>
    <t>knihovní regály 9 ks</t>
  </si>
  <si>
    <t>dodávka el.en.10/14 (škola)</t>
  </si>
  <si>
    <t>dodávka el.en.10/14 (ubyt.)</t>
  </si>
  <si>
    <t>dodávka el.en.10/14 (hotel)</t>
  </si>
  <si>
    <t>telef.poplatky 10/14</t>
  </si>
  <si>
    <t>protokoly-posouz.vnějš.vlivů</t>
  </si>
  <si>
    <t>dataprojektory a držáky (2ks)</t>
  </si>
  <si>
    <t>čistící a hygien.prostředky</t>
  </si>
  <si>
    <t xml:space="preserve"> poštovné 10/14</t>
  </si>
  <si>
    <t>servis výtahů 11/14 (hotel)</t>
  </si>
  <si>
    <t>servis výtahů 11/14 (ubyt.)</t>
  </si>
  <si>
    <t>palubka 1 ks</t>
  </si>
  <si>
    <t xml:space="preserve"> projekční plátno motorové 1 ks</t>
  </si>
  <si>
    <t>motor.projekční plátna (22 ks)</t>
  </si>
  <si>
    <t>multifunkční zařízení 3ks</t>
  </si>
  <si>
    <t>materiál-šrouby,hmoždinky</t>
  </si>
  <si>
    <t>pohovka do recepce hotel.ubyt.</t>
  </si>
  <si>
    <t>náboje,bombičky na střelby</t>
  </si>
  <si>
    <t>údržba brány na el.pohon (hotel)</t>
  </si>
  <si>
    <t>pravidelný servis RTG</t>
  </si>
  <si>
    <t>předpl. Učitelské noviny 2015</t>
  </si>
  <si>
    <t>mikrovl.trouba ,rbaterie</t>
  </si>
  <si>
    <t>nákup prádla a lůžkovin na ubytovny AVS</t>
  </si>
  <si>
    <t>baterie mikro</t>
  </si>
  <si>
    <t>oprava venk.přístřešku na hotelu AVS</t>
  </si>
  <si>
    <t>školení Řidič nemocných a raněných</t>
  </si>
  <si>
    <t>materiál na údržbu sekaček,přilby</t>
  </si>
  <si>
    <t>regály do skladů,shrn.dveře do koupelen</t>
  </si>
  <si>
    <t xml:space="preserve"> tatami judo 110 ks</t>
  </si>
  <si>
    <t>revize požárních klapek</t>
  </si>
  <si>
    <t>protipožární dveře 9 ks</t>
  </si>
  <si>
    <t>kliky,štítky do dveří (ubyt.)</t>
  </si>
  <si>
    <t>provozní nářadí do dílny</t>
  </si>
  <si>
    <t>podlahová krytina,lišty,lepidla</t>
  </si>
  <si>
    <t>materiál a pomůcky do knihovny AVS</t>
  </si>
  <si>
    <t>čištění koberců na hotelu</t>
  </si>
  <si>
    <t>čištění okapů a svodů na škole</t>
  </si>
  <si>
    <t>ochr.prac.pomůčky pro zaměstn. AVS</t>
  </si>
  <si>
    <t>elektromateriál na sklad AVS</t>
  </si>
  <si>
    <t>papír a fólie na diplomy</t>
  </si>
  <si>
    <t>předpl.Nový zákoník práce 2015</t>
  </si>
  <si>
    <t>zařízení pro bezdrátovou síť</t>
  </si>
  <si>
    <t>oprava,servis,údržba VZT</t>
  </si>
  <si>
    <t>montáž,dodávka bezpečn.fólie-pokladna</t>
  </si>
  <si>
    <t>mater.vybavení na střeleck.přípravu</t>
  </si>
  <si>
    <t>kontejner na odvoz obj.odpadu</t>
  </si>
  <si>
    <t>strava za 11/2014</t>
  </si>
  <si>
    <t>přezutí pneu u služ.vozidel</t>
  </si>
  <si>
    <t>nákup 4 ks let.pneumatik</t>
  </si>
  <si>
    <t>dolpnění nářadí do dílen AVS</t>
  </si>
  <si>
    <t>ELEKTRO-pračka ECG (ubyt.)</t>
  </si>
  <si>
    <t>zákl.nájemné za 12/14 (Pha)</t>
  </si>
  <si>
    <t>zákl.nájemné za 12/14 (Stráž)</t>
  </si>
  <si>
    <t>květinová výzdoba na škole AVS</t>
  </si>
  <si>
    <t>PHM za 11/2014</t>
  </si>
  <si>
    <t>televizor ,nástěn.držák</t>
  </si>
  <si>
    <t xml:space="preserve"> svaření dveřního pantu</t>
  </si>
  <si>
    <t xml:space="preserve"> opravy kování balkón.dveří (hotel)</t>
  </si>
  <si>
    <t>strava pro zaměstnance 11/14</t>
  </si>
  <si>
    <t>oprava střech ( budova škola AVS )</t>
  </si>
  <si>
    <t>inspekční kamera k výuce na AVS</t>
  </si>
  <si>
    <t>záloha na vodné,stočné 12/14 (škola)</t>
  </si>
  <si>
    <t>záloha na vodné,stočné 12/14 (hotel)</t>
  </si>
  <si>
    <t>přísp.FKSP-strava za 11/14</t>
  </si>
  <si>
    <t>montáž sady HF</t>
  </si>
  <si>
    <t xml:space="preserve"> bluetoth HF do služ.auta</t>
  </si>
  <si>
    <t xml:space="preserve"> montáž potahů,autokoberců</t>
  </si>
  <si>
    <t xml:space="preserve"> montáž autokoberců</t>
  </si>
  <si>
    <t>montáž potahů,autokoberců</t>
  </si>
  <si>
    <t xml:space="preserve"> odvoz tříděn.odpadu 11/14</t>
  </si>
  <si>
    <t>svoz.známky na 1.pol.2015</t>
  </si>
  <si>
    <t>kurz Sociál.psycholog.výcvik</t>
  </si>
  <si>
    <t>flipchart.papír, popisovače</t>
  </si>
  <si>
    <t>oprava žaluzií na škole AVS</t>
  </si>
  <si>
    <t>přívěs jednonápravový 1 ks</t>
  </si>
  <si>
    <t xml:space="preserve"> školní lavice do učeben (12ks)</t>
  </si>
  <si>
    <t xml:space="preserve"> malířské barvy a nářadí k malování AVS</t>
  </si>
  <si>
    <t>vodné a stočné 11/14 (ubyt)</t>
  </si>
  <si>
    <t>dodávka tepla 11/14 (hot)</t>
  </si>
  <si>
    <t>dodávka tepla 11/14 (škola)</t>
  </si>
  <si>
    <t>monitoring tepla 11/14</t>
  </si>
  <si>
    <t>truhlářské práce(opravy oken)</t>
  </si>
  <si>
    <t>opravy topení,odpad.potrubí (ubyt.)</t>
  </si>
  <si>
    <t>materiál na vybavení koupelen</t>
  </si>
  <si>
    <t xml:space="preserve"> vrtačka AKU (2ks)</t>
  </si>
  <si>
    <t xml:space="preserve"> telefony 11/14</t>
  </si>
  <si>
    <t>telefony,připojení k internetu 11/14</t>
  </si>
  <si>
    <t>skartovací stroje,kalkulačky</t>
  </si>
  <si>
    <t xml:space="preserve"> Zákl.adiktologický kurz</t>
  </si>
  <si>
    <t>vrtáky,bity do vrtačky</t>
  </si>
  <si>
    <t>výměna světel na chodbách (hot.)</t>
  </si>
  <si>
    <t>oprava stropu a stěn na ubytovně</t>
  </si>
  <si>
    <t>demontáž,montáž obkladů koupelen (ubyt)</t>
  </si>
  <si>
    <t>oprava podlah.krytiny (škola)</t>
  </si>
  <si>
    <t xml:space="preserve"> poštovné za 11/14</t>
  </si>
  <si>
    <t>telef.popl 11/14</t>
  </si>
  <si>
    <t>Adiktologický kurz</t>
  </si>
  <si>
    <t xml:space="preserve"> instalatérský materiál</t>
  </si>
  <si>
    <t xml:space="preserve"> stolní voda</t>
  </si>
  <si>
    <t>dodávka el.energie 11/14 (hotel)</t>
  </si>
  <si>
    <t>dodávka el.energie 11/14 (ubyt.)</t>
  </si>
  <si>
    <t>dodávka el.energie 11/14 (škola)</t>
  </si>
  <si>
    <t xml:space="preserve"> úklidové prostředky a materiál</t>
  </si>
  <si>
    <t>materiál pro sl.vozidla</t>
  </si>
  <si>
    <t>materiál,nářadí na údržbu objektů</t>
  </si>
  <si>
    <t>úložné boxy pod jednolůžko 116 ks</t>
  </si>
  <si>
    <t>baterie do ovladačů</t>
  </si>
  <si>
    <t>instalatérský materiál</t>
  </si>
  <si>
    <t>výměna podlah.krytin (hotel)</t>
  </si>
  <si>
    <t>bezdrát.telefony,navigace</t>
  </si>
  <si>
    <t xml:space="preserve"> GPS MIO Navigace Spirit</t>
  </si>
  <si>
    <t xml:space="preserve">školení jeřábníků </t>
  </si>
  <si>
    <t>oprava potrubí TUV (ubyt.)</t>
  </si>
  <si>
    <t>havarijní oprava sprch.koutu (hot.)</t>
  </si>
  <si>
    <t>servis výtahů 12/14 (ubyt.,hot.)</t>
  </si>
  <si>
    <t xml:space="preserve">školení řidičů referentů </t>
  </si>
  <si>
    <t>občerstvení na vánoč.večírek (FKSP)</t>
  </si>
  <si>
    <t>čistící prostředky</t>
  </si>
  <si>
    <t>opr.kování na vst.dveří školy</t>
  </si>
  <si>
    <t>setoboxy k TV  (ubyt.)</t>
  </si>
  <si>
    <t>Antény-změna z anal.-na digit.příjem(hot.)</t>
  </si>
  <si>
    <t>tisk Histor.penologie</t>
  </si>
  <si>
    <t>oprava brány na parkovišti-hotel</t>
  </si>
  <si>
    <t>oprava topení v knihovně AVS</t>
  </si>
  <si>
    <t>oprava vzduchotechniky</t>
  </si>
  <si>
    <t>opr.okna na škole</t>
  </si>
  <si>
    <t>oprava podlah (ubyt.)</t>
  </si>
  <si>
    <t>odborná literatury do knihovny</t>
  </si>
  <si>
    <t>strava studentů 12/14</t>
  </si>
  <si>
    <t>funkční zkouška syst.EPS,EZS</t>
  </si>
  <si>
    <t>výměna zdroje EPS (hotel)</t>
  </si>
  <si>
    <t xml:space="preserve"> oprava vertik.žaluzií (škola)</t>
  </si>
  <si>
    <t>odborná zkouška výtahu (hotel)</t>
  </si>
  <si>
    <t>oprava nouz.osvětlení ve výtahu</t>
  </si>
  <si>
    <t xml:space="preserve"> výmalba pokojů na 2.p.ubytovny</t>
  </si>
  <si>
    <t>vložky TITAN,výroba klíčů FAB</t>
  </si>
  <si>
    <t>odborná literatura do knih.AVS</t>
  </si>
  <si>
    <t>oprava koupelen na ubytovně</t>
  </si>
  <si>
    <t>kleště,hmožděnky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</si>
</sst>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49" fontId="1" fillId="2" borderId="0" xfId="0" applyNumberFormat="1" applyFont="1" applyFill="1"/>
    <xf numFmtId="4" fontId="1" fillId="2" borderId="0" xfId="0" applyNumberFormat="1" applyFont="1" applyFill="1"/>
    <xf numFmtId="14" fontId="1" fillId="2" borderId="0" xfId="0" applyNumberFormat="1" applyFont="1" applyFill="1"/>
    <xf numFmtId="49" fontId="2" fillId="0" borderId="0" xfId="0" applyNumberFormat="1" applyFont="1"/>
    <xf numFmtId="4" fontId="2" fillId="0" borderId="0" xfId="0" applyNumberFormat="1" applyFont="1"/>
    <xf numFmtId="14" fontId="2" fillId="0" borderId="0" xfId="0" applyNumberFormat="1" applyFont="1"/>
    <xf numFmtId="14" fontId="0" fillId="0" borderId="0" xfId="0" applyNumberFormat="1"/>
    <xf numFmtId="17" fontId="0" fillId="0" borderId="0" xfId="0" applyNumberFormat="1"/>
    <xf numFmtId="4" fontId="0" fillId="0" borderId="0" xfId="0" applyNumberFormat="1"/>
    <xf numFmtId="49" fontId="3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9"/>
  <sheetViews>
    <sheetView tabSelected="1" topLeftCell="C456" workbookViewId="0">
      <selection activeCell="N700" sqref="N700"/>
    </sheetView>
  </sheetViews>
  <sheetFormatPr defaultRowHeight="15" x14ac:dyDescent="0.25"/>
  <cols>
    <col min="1" max="1" width="7.28515625" style="5" bestFit="1" customWidth="1"/>
    <col min="2" max="2" width="26.7109375" style="5" bestFit="1" customWidth="1"/>
    <col min="3" max="3" width="18" style="5" bestFit="1" customWidth="1"/>
    <col min="4" max="4" width="16.28515625" style="5" bestFit="1" customWidth="1"/>
    <col min="5" max="5" width="19.5703125" style="5" bestFit="1" customWidth="1"/>
    <col min="6" max="6" width="27.140625" style="5" bestFit="1" customWidth="1"/>
    <col min="7" max="7" width="11" style="6" bestFit="1" customWidth="1"/>
    <col min="8" max="8" width="8.7109375" style="5" bestFit="1" customWidth="1"/>
    <col min="9" max="9" width="15.85546875" style="7" bestFit="1" customWidth="1"/>
    <col min="10" max="10" width="16" style="7" bestFit="1" customWidth="1"/>
    <col min="11" max="11" width="16.42578125" style="7" bestFit="1" customWidth="1"/>
    <col min="12" max="12" width="32" style="5" bestFit="1" customWidth="1"/>
    <col min="13" max="13" width="23.85546875" style="5" bestFit="1" customWidth="1"/>
    <col min="14" max="14" width="50.5703125" style="5" bestFit="1" customWidth="1"/>
    <col min="15" max="16384" width="9.140625" style="1"/>
  </cols>
  <sheetData>
    <row r="1" spans="1:14" ht="20.25" x14ac:dyDescent="0.3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3" spans="1:14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2" t="s">
        <v>7</v>
      </c>
      <c r="I3" s="4" t="s">
        <v>8</v>
      </c>
      <c r="J3" s="4" t="s">
        <v>9</v>
      </c>
      <c r="K3" s="4" t="s">
        <v>10</v>
      </c>
      <c r="L3" s="2" t="s">
        <v>11</v>
      </c>
      <c r="M3" s="2" t="s">
        <v>12</v>
      </c>
      <c r="N3" s="2" t="s">
        <v>13</v>
      </c>
    </row>
    <row r="4" spans="1:14" x14ac:dyDescent="0.25">
      <c r="A4">
        <v>2014</v>
      </c>
      <c r="B4">
        <v>3414</v>
      </c>
      <c r="C4" t="s">
        <v>15</v>
      </c>
      <c r="D4">
        <v>1</v>
      </c>
      <c r="E4">
        <v>4130104850</v>
      </c>
      <c r="F4">
        <v>5169</v>
      </c>
      <c r="G4" s="10">
        <v>5647</v>
      </c>
      <c r="H4" t="s">
        <v>16</v>
      </c>
      <c r="I4" s="8">
        <v>41649</v>
      </c>
      <c r="J4" s="8">
        <v>41646</v>
      </c>
      <c r="K4" s="8">
        <v>41652</v>
      </c>
      <c r="L4" t="s">
        <v>17</v>
      </c>
      <c r="M4">
        <v>176150</v>
      </c>
      <c r="N4" t="s">
        <v>304</v>
      </c>
    </row>
    <row r="5" spans="1:14" x14ac:dyDescent="0.25">
      <c r="A5">
        <v>2014</v>
      </c>
      <c r="B5">
        <v>3414</v>
      </c>
      <c r="C5" t="s">
        <v>15</v>
      </c>
      <c r="D5">
        <v>2</v>
      </c>
      <c r="E5">
        <v>4130105073</v>
      </c>
      <c r="F5">
        <v>5169</v>
      </c>
      <c r="G5" s="10">
        <v>2653.7</v>
      </c>
      <c r="H5" t="s">
        <v>16</v>
      </c>
      <c r="I5" s="8">
        <v>41649</v>
      </c>
      <c r="J5" s="8">
        <v>41650</v>
      </c>
      <c r="K5" s="8">
        <v>41652</v>
      </c>
      <c r="L5" t="s">
        <v>17</v>
      </c>
      <c r="M5">
        <v>176150</v>
      </c>
      <c r="N5" t="s">
        <v>305</v>
      </c>
    </row>
    <row r="6" spans="1:14" x14ac:dyDescent="0.25">
      <c r="A6">
        <v>2014</v>
      </c>
      <c r="B6">
        <v>3414</v>
      </c>
      <c r="C6" t="s">
        <v>15</v>
      </c>
      <c r="D6">
        <v>3</v>
      </c>
      <c r="E6">
        <v>4772869752</v>
      </c>
      <c r="F6">
        <v>5156</v>
      </c>
      <c r="G6" s="10">
        <v>6232.49</v>
      </c>
      <c r="H6" t="s">
        <v>16</v>
      </c>
      <c r="I6" s="8">
        <v>41649</v>
      </c>
      <c r="J6" s="8">
        <v>41653</v>
      </c>
      <c r="K6" s="8">
        <v>41652</v>
      </c>
      <c r="L6" t="s">
        <v>18</v>
      </c>
      <c r="M6">
        <v>27916693</v>
      </c>
      <c r="N6" t="s">
        <v>306</v>
      </c>
    </row>
    <row r="7" spans="1:14" x14ac:dyDescent="0.25">
      <c r="A7">
        <v>2014</v>
      </c>
      <c r="B7">
        <v>3414</v>
      </c>
      <c r="C7" t="s">
        <v>15</v>
      </c>
      <c r="D7">
        <v>4</v>
      </c>
      <c r="E7">
        <v>201317</v>
      </c>
      <c r="F7">
        <v>5169</v>
      </c>
      <c r="G7" s="10">
        <v>21208</v>
      </c>
      <c r="H7" t="s">
        <v>16</v>
      </c>
      <c r="I7" s="8">
        <v>41653</v>
      </c>
      <c r="J7" s="8">
        <v>41656</v>
      </c>
      <c r="K7" s="8">
        <v>41654</v>
      </c>
      <c r="L7" t="s">
        <v>19</v>
      </c>
      <c r="M7">
        <v>27284506</v>
      </c>
      <c r="N7" t="s">
        <v>307</v>
      </c>
    </row>
    <row r="8" spans="1:14" x14ac:dyDescent="0.25">
      <c r="A8">
        <v>2014</v>
      </c>
      <c r="B8">
        <v>3414</v>
      </c>
      <c r="C8" t="s">
        <v>15</v>
      </c>
      <c r="D8">
        <v>5</v>
      </c>
      <c r="E8">
        <v>40326</v>
      </c>
      <c r="F8">
        <v>5136</v>
      </c>
      <c r="G8" s="10">
        <v>392</v>
      </c>
      <c r="H8" t="s">
        <v>16</v>
      </c>
      <c r="I8" s="8">
        <v>41653</v>
      </c>
      <c r="J8" s="8">
        <v>41655</v>
      </c>
      <c r="K8" s="8">
        <v>41654</v>
      </c>
      <c r="L8" t="s">
        <v>20</v>
      </c>
      <c r="M8">
        <v>69071616</v>
      </c>
      <c r="N8" t="s">
        <v>308</v>
      </c>
    </row>
    <row r="9" spans="1:14" x14ac:dyDescent="0.25">
      <c r="A9">
        <v>2014</v>
      </c>
      <c r="B9">
        <v>3414</v>
      </c>
      <c r="C9" t="s">
        <v>15</v>
      </c>
      <c r="D9">
        <v>6</v>
      </c>
      <c r="E9" t="s">
        <v>21</v>
      </c>
      <c r="F9">
        <v>5169</v>
      </c>
      <c r="G9" s="10">
        <v>1099.3</v>
      </c>
      <c r="H9" t="s">
        <v>16</v>
      </c>
      <c r="I9" s="8">
        <v>41653</v>
      </c>
      <c r="J9" s="8">
        <v>41654</v>
      </c>
      <c r="K9" s="8">
        <v>41654</v>
      </c>
      <c r="L9" t="s">
        <v>17</v>
      </c>
      <c r="M9">
        <v>176150</v>
      </c>
      <c r="N9" t="s">
        <v>309</v>
      </c>
    </row>
    <row r="10" spans="1:14" x14ac:dyDescent="0.25">
      <c r="A10">
        <v>2014</v>
      </c>
      <c r="B10">
        <v>3414</v>
      </c>
      <c r="C10" t="s">
        <v>15</v>
      </c>
      <c r="D10">
        <v>6</v>
      </c>
      <c r="E10" t="s">
        <v>21</v>
      </c>
      <c r="F10">
        <v>5169</v>
      </c>
      <c r="G10" s="10">
        <v>2251.1999999999998</v>
      </c>
      <c r="H10" t="s">
        <v>16</v>
      </c>
      <c r="I10" s="8">
        <v>41653</v>
      </c>
      <c r="J10" s="8">
        <v>41654</v>
      </c>
      <c r="K10" s="8">
        <v>41654</v>
      </c>
      <c r="L10" t="s">
        <v>17</v>
      </c>
      <c r="M10">
        <v>176150</v>
      </c>
      <c r="N10" t="s">
        <v>309</v>
      </c>
    </row>
    <row r="11" spans="1:14" x14ac:dyDescent="0.25">
      <c r="A11">
        <v>2014</v>
      </c>
      <c r="B11">
        <v>3414</v>
      </c>
      <c r="C11" t="s">
        <v>15</v>
      </c>
      <c r="D11">
        <v>7</v>
      </c>
      <c r="E11" t="s">
        <v>22</v>
      </c>
      <c r="F11">
        <v>5169</v>
      </c>
      <c r="G11" s="10">
        <v>2190.1</v>
      </c>
      <c r="H11" t="s">
        <v>16</v>
      </c>
      <c r="I11" s="8">
        <v>41653</v>
      </c>
      <c r="J11" s="8">
        <v>41654</v>
      </c>
      <c r="K11" s="8">
        <v>41654</v>
      </c>
      <c r="L11" t="s">
        <v>17</v>
      </c>
      <c r="M11">
        <v>176150</v>
      </c>
      <c r="N11" t="s">
        <v>310</v>
      </c>
    </row>
    <row r="12" spans="1:14" x14ac:dyDescent="0.25">
      <c r="A12">
        <v>2014</v>
      </c>
      <c r="B12">
        <v>3414</v>
      </c>
      <c r="C12" t="s">
        <v>15</v>
      </c>
      <c r="D12">
        <v>8</v>
      </c>
      <c r="E12">
        <v>130224</v>
      </c>
      <c r="F12">
        <v>5169</v>
      </c>
      <c r="G12" s="10">
        <v>132</v>
      </c>
      <c r="H12" t="s">
        <v>16</v>
      </c>
      <c r="I12" s="8">
        <v>41653</v>
      </c>
      <c r="J12" s="8">
        <v>41655</v>
      </c>
      <c r="K12" s="8">
        <v>41654</v>
      </c>
      <c r="L12" t="s">
        <v>23</v>
      </c>
      <c r="M12">
        <v>65997964</v>
      </c>
      <c r="N12" t="s">
        <v>24</v>
      </c>
    </row>
    <row r="13" spans="1:14" x14ac:dyDescent="0.25">
      <c r="A13">
        <v>2014</v>
      </c>
      <c r="B13">
        <v>3414</v>
      </c>
      <c r="C13" t="s">
        <v>15</v>
      </c>
      <c r="D13">
        <v>9</v>
      </c>
      <c r="E13">
        <v>2150454146</v>
      </c>
      <c r="F13">
        <v>5169</v>
      </c>
      <c r="G13" s="10">
        <v>623</v>
      </c>
      <c r="H13" t="s">
        <v>16</v>
      </c>
      <c r="I13" s="8">
        <v>41653</v>
      </c>
      <c r="J13" s="8">
        <v>41676</v>
      </c>
      <c r="K13" s="8">
        <v>41654</v>
      </c>
      <c r="L13" t="s">
        <v>25</v>
      </c>
      <c r="M13">
        <v>49356089</v>
      </c>
      <c r="N13" t="s">
        <v>311</v>
      </c>
    </row>
    <row r="14" spans="1:14" x14ac:dyDescent="0.25">
      <c r="A14">
        <v>2014</v>
      </c>
      <c r="B14">
        <v>3414</v>
      </c>
      <c r="C14" t="s">
        <v>15</v>
      </c>
      <c r="D14">
        <v>10</v>
      </c>
      <c r="E14">
        <v>8000327179</v>
      </c>
      <c r="F14">
        <v>5162</v>
      </c>
      <c r="G14" s="10">
        <v>2184.61</v>
      </c>
      <c r="H14" t="s">
        <v>16</v>
      </c>
      <c r="I14" s="8">
        <v>41653</v>
      </c>
      <c r="J14" s="8">
        <v>41669</v>
      </c>
      <c r="K14" s="8">
        <v>41654</v>
      </c>
      <c r="L14" t="s">
        <v>26</v>
      </c>
      <c r="M14">
        <v>25788001</v>
      </c>
      <c r="N14" t="s">
        <v>312</v>
      </c>
    </row>
    <row r="15" spans="1:14" x14ac:dyDescent="0.25">
      <c r="A15">
        <v>2014</v>
      </c>
      <c r="B15">
        <v>3414</v>
      </c>
      <c r="C15" t="s">
        <v>27</v>
      </c>
      <c r="D15">
        <v>17</v>
      </c>
      <c r="E15">
        <v>3</v>
      </c>
      <c r="F15">
        <v>5169</v>
      </c>
      <c r="G15" s="10">
        <v>5000</v>
      </c>
      <c r="H15" t="s">
        <v>16</v>
      </c>
      <c r="I15" s="8">
        <v>41654</v>
      </c>
      <c r="J15" s="8">
        <v>41654</v>
      </c>
      <c r="K15" s="8">
        <v>41822</v>
      </c>
      <c r="L15" t="s">
        <v>28</v>
      </c>
      <c r="M15">
        <v>212423</v>
      </c>
      <c r="N15" t="s">
        <v>29</v>
      </c>
    </row>
    <row r="16" spans="1:14" x14ac:dyDescent="0.25">
      <c r="A16">
        <v>2014</v>
      </c>
      <c r="B16">
        <v>3414</v>
      </c>
      <c r="C16" t="s">
        <v>27</v>
      </c>
      <c r="D16">
        <v>17</v>
      </c>
      <c r="E16">
        <v>3</v>
      </c>
      <c r="F16">
        <v>5169</v>
      </c>
      <c r="G16" s="10">
        <v>5000</v>
      </c>
      <c r="H16" t="s">
        <v>16</v>
      </c>
      <c r="I16" s="8">
        <v>41654</v>
      </c>
      <c r="J16" s="8">
        <v>41654</v>
      </c>
      <c r="K16" s="8">
        <v>41822</v>
      </c>
      <c r="L16" t="s">
        <v>28</v>
      </c>
      <c r="M16">
        <v>212423</v>
      </c>
      <c r="N16" t="s">
        <v>29</v>
      </c>
    </row>
    <row r="17" spans="1:14" x14ac:dyDescent="0.25">
      <c r="A17">
        <v>2014</v>
      </c>
      <c r="B17">
        <v>3414</v>
      </c>
      <c r="C17" t="s">
        <v>27</v>
      </c>
      <c r="D17">
        <v>17</v>
      </c>
      <c r="E17">
        <v>3</v>
      </c>
      <c r="F17">
        <v>5169</v>
      </c>
      <c r="G17" s="10">
        <v>5000</v>
      </c>
      <c r="H17" t="s">
        <v>16</v>
      </c>
      <c r="I17" s="8">
        <v>41654</v>
      </c>
      <c r="J17" s="8">
        <v>41654</v>
      </c>
      <c r="K17" s="8">
        <v>41822</v>
      </c>
      <c r="L17" t="s">
        <v>28</v>
      </c>
      <c r="M17">
        <v>212423</v>
      </c>
      <c r="N17" t="s">
        <v>29</v>
      </c>
    </row>
    <row r="18" spans="1:14" x14ac:dyDescent="0.25">
      <c r="A18">
        <v>2014</v>
      </c>
      <c r="B18">
        <v>3414</v>
      </c>
      <c r="C18" t="s">
        <v>27</v>
      </c>
      <c r="D18">
        <v>17</v>
      </c>
      <c r="E18">
        <v>3</v>
      </c>
      <c r="F18">
        <v>5169</v>
      </c>
      <c r="G18" s="10">
        <v>5000</v>
      </c>
      <c r="H18" t="s">
        <v>16</v>
      </c>
      <c r="I18" s="8">
        <v>41654</v>
      </c>
      <c r="J18" s="8">
        <v>41654</v>
      </c>
      <c r="K18" s="8">
        <v>41822</v>
      </c>
      <c r="L18" t="s">
        <v>28</v>
      </c>
      <c r="M18">
        <v>212423</v>
      </c>
      <c r="N18" t="s">
        <v>29</v>
      </c>
    </row>
    <row r="19" spans="1:14" x14ac:dyDescent="0.25">
      <c r="A19">
        <v>2014</v>
      </c>
      <c r="B19">
        <v>3414</v>
      </c>
      <c r="C19" t="s">
        <v>27</v>
      </c>
      <c r="D19">
        <v>20</v>
      </c>
      <c r="E19">
        <v>3</v>
      </c>
      <c r="F19">
        <v>5136</v>
      </c>
      <c r="G19" s="10">
        <v>720</v>
      </c>
      <c r="H19" t="s">
        <v>16</v>
      </c>
      <c r="I19" s="8">
        <v>41654</v>
      </c>
      <c r="J19" s="8">
        <v>41654</v>
      </c>
      <c r="K19" s="8">
        <v>41670</v>
      </c>
      <c r="L19" t="s">
        <v>30</v>
      </c>
      <c r="M19">
        <v>26436264</v>
      </c>
      <c r="N19" t="s">
        <v>313</v>
      </c>
    </row>
    <row r="20" spans="1:14" x14ac:dyDescent="0.25">
      <c r="A20">
        <v>2014</v>
      </c>
      <c r="B20">
        <v>3414</v>
      </c>
      <c r="C20" t="s">
        <v>27</v>
      </c>
      <c r="D20">
        <v>21</v>
      </c>
      <c r="E20">
        <v>3</v>
      </c>
      <c r="F20">
        <v>5136</v>
      </c>
      <c r="G20" s="10">
        <v>936</v>
      </c>
      <c r="H20" t="s">
        <v>16</v>
      </c>
      <c r="I20" s="8">
        <v>41654</v>
      </c>
      <c r="J20" s="8">
        <v>41654</v>
      </c>
      <c r="K20" s="8">
        <v>41690</v>
      </c>
      <c r="L20" t="s">
        <v>31</v>
      </c>
      <c r="M20">
        <v>25354671</v>
      </c>
      <c r="N20" t="s">
        <v>314</v>
      </c>
    </row>
    <row r="21" spans="1:14" x14ac:dyDescent="0.25">
      <c r="A21">
        <v>2014</v>
      </c>
      <c r="B21">
        <v>3414</v>
      </c>
      <c r="C21" t="s">
        <v>15</v>
      </c>
      <c r="D21">
        <v>11</v>
      </c>
      <c r="E21">
        <v>130223</v>
      </c>
      <c r="F21">
        <v>14</v>
      </c>
      <c r="G21" s="10">
        <v>66</v>
      </c>
      <c r="H21" t="s">
        <v>16</v>
      </c>
      <c r="I21" s="8">
        <v>41655</v>
      </c>
      <c r="J21" s="8">
        <v>41655</v>
      </c>
      <c r="K21" s="8">
        <v>41656</v>
      </c>
      <c r="L21" t="s">
        <v>23</v>
      </c>
      <c r="M21">
        <v>65997964</v>
      </c>
      <c r="N21" t="s">
        <v>32</v>
      </c>
    </row>
    <row r="22" spans="1:14" x14ac:dyDescent="0.25">
      <c r="A22">
        <v>2014</v>
      </c>
      <c r="B22">
        <v>3414</v>
      </c>
      <c r="C22" t="s">
        <v>15</v>
      </c>
      <c r="D22">
        <v>12</v>
      </c>
      <c r="E22">
        <v>3213011085</v>
      </c>
      <c r="F22">
        <v>5152</v>
      </c>
      <c r="G22" s="10">
        <v>1941</v>
      </c>
      <c r="H22" t="s">
        <v>16</v>
      </c>
      <c r="I22" s="8">
        <v>41655</v>
      </c>
      <c r="J22" s="8">
        <v>41660</v>
      </c>
      <c r="K22" s="8">
        <v>41656</v>
      </c>
      <c r="L22" t="s">
        <v>33</v>
      </c>
      <c r="M22">
        <v>2739</v>
      </c>
      <c r="N22" t="s">
        <v>315</v>
      </c>
    </row>
    <row r="23" spans="1:14" x14ac:dyDescent="0.25">
      <c r="A23">
        <v>2014</v>
      </c>
      <c r="B23">
        <v>3414</v>
      </c>
      <c r="C23" t="s">
        <v>15</v>
      </c>
      <c r="D23">
        <v>13</v>
      </c>
      <c r="E23">
        <v>3213011079</v>
      </c>
      <c r="F23">
        <v>5152</v>
      </c>
      <c r="G23" s="10">
        <v>109237</v>
      </c>
      <c r="H23" t="s">
        <v>16</v>
      </c>
      <c r="I23" s="8">
        <v>41655</v>
      </c>
      <c r="J23" s="8">
        <v>41660</v>
      </c>
      <c r="K23" s="8">
        <v>41656</v>
      </c>
      <c r="L23" t="s">
        <v>33</v>
      </c>
      <c r="M23">
        <v>2739</v>
      </c>
      <c r="N23" t="s">
        <v>316</v>
      </c>
    </row>
    <row r="24" spans="1:14" x14ac:dyDescent="0.25">
      <c r="A24">
        <v>2014</v>
      </c>
      <c r="B24">
        <v>3414</v>
      </c>
      <c r="C24" t="s">
        <v>15</v>
      </c>
      <c r="D24">
        <v>14</v>
      </c>
      <c r="E24">
        <v>3213011078</v>
      </c>
      <c r="F24">
        <v>5152</v>
      </c>
      <c r="G24" s="10">
        <v>76870</v>
      </c>
      <c r="H24" t="s">
        <v>16</v>
      </c>
      <c r="I24" s="8">
        <v>41655</v>
      </c>
      <c r="J24" s="8">
        <v>41660</v>
      </c>
      <c r="K24" s="8">
        <v>41656</v>
      </c>
      <c r="L24" t="s">
        <v>33</v>
      </c>
      <c r="M24">
        <v>2739</v>
      </c>
      <c r="N24" t="s">
        <v>317</v>
      </c>
    </row>
    <row r="25" spans="1:14" x14ac:dyDescent="0.25">
      <c r="A25">
        <v>2014</v>
      </c>
      <c r="B25">
        <v>3414</v>
      </c>
      <c r="C25" t="s">
        <v>15</v>
      </c>
      <c r="D25">
        <v>15</v>
      </c>
      <c r="E25">
        <v>586801203</v>
      </c>
      <c r="F25">
        <v>5162</v>
      </c>
      <c r="G25" s="10">
        <v>846.04</v>
      </c>
      <c r="H25" t="s">
        <v>16</v>
      </c>
      <c r="I25" s="8">
        <v>41655</v>
      </c>
      <c r="J25" s="8">
        <v>41663</v>
      </c>
      <c r="K25" s="8">
        <v>41656</v>
      </c>
      <c r="L25" t="s">
        <v>34</v>
      </c>
      <c r="M25">
        <v>60193336</v>
      </c>
      <c r="N25" t="s">
        <v>318</v>
      </c>
    </row>
    <row r="26" spans="1:14" x14ac:dyDescent="0.25">
      <c r="A26">
        <v>2014</v>
      </c>
      <c r="B26">
        <v>3414</v>
      </c>
      <c r="C26" t="s">
        <v>15</v>
      </c>
      <c r="D26">
        <v>16</v>
      </c>
      <c r="E26">
        <v>2014002</v>
      </c>
      <c r="F26">
        <v>5139</v>
      </c>
      <c r="G26" s="10">
        <v>60</v>
      </c>
      <c r="H26" t="s">
        <v>16</v>
      </c>
      <c r="I26" s="8">
        <v>41655</v>
      </c>
      <c r="J26" s="8">
        <v>41658</v>
      </c>
      <c r="K26" s="8">
        <v>41656</v>
      </c>
      <c r="L26" t="s">
        <v>35</v>
      </c>
      <c r="M26">
        <v>13916432</v>
      </c>
      <c r="N26" t="s">
        <v>319</v>
      </c>
    </row>
    <row r="27" spans="1:14" x14ac:dyDescent="0.25">
      <c r="A27">
        <v>2014</v>
      </c>
      <c r="B27">
        <v>3414</v>
      </c>
      <c r="C27" t="s">
        <v>15</v>
      </c>
      <c r="D27">
        <v>17</v>
      </c>
      <c r="E27">
        <v>20140010</v>
      </c>
      <c r="F27">
        <v>5139</v>
      </c>
      <c r="G27" s="10">
        <v>2300</v>
      </c>
      <c r="H27" t="s">
        <v>16</v>
      </c>
      <c r="I27" s="8">
        <v>41655</v>
      </c>
      <c r="J27" s="8">
        <v>41663</v>
      </c>
      <c r="K27" s="8">
        <v>41656</v>
      </c>
      <c r="L27" t="s">
        <v>36</v>
      </c>
      <c r="M27">
        <v>63145065</v>
      </c>
      <c r="N27" t="s">
        <v>320</v>
      </c>
    </row>
    <row r="28" spans="1:14" x14ac:dyDescent="0.25">
      <c r="A28">
        <v>2014</v>
      </c>
      <c r="B28">
        <v>3414</v>
      </c>
      <c r="C28" t="s">
        <v>15</v>
      </c>
      <c r="D28">
        <v>19</v>
      </c>
      <c r="E28">
        <v>5104531762</v>
      </c>
      <c r="F28">
        <v>5161</v>
      </c>
      <c r="G28" s="10">
        <v>1000</v>
      </c>
      <c r="H28" t="s">
        <v>16</v>
      </c>
      <c r="I28" s="8">
        <v>41655</v>
      </c>
      <c r="J28" s="8">
        <v>41662</v>
      </c>
      <c r="K28" s="8">
        <v>41656</v>
      </c>
      <c r="L28" t="s">
        <v>37</v>
      </c>
      <c r="M28">
        <v>47114983</v>
      </c>
      <c r="N28" t="s">
        <v>321</v>
      </c>
    </row>
    <row r="29" spans="1:14" x14ac:dyDescent="0.25">
      <c r="A29">
        <v>2014</v>
      </c>
      <c r="B29">
        <v>3414</v>
      </c>
      <c r="C29" t="s">
        <v>15</v>
      </c>
      <c r="D29">
        <v>19</v>
      </c>
      <c r="E29">
        <v>5104531762</v>
      </c>
      <c r="F29">
        <v>5161</v>
      </c>
      <c r="G29" s="10">
        <v>112</v>
      </c>
      <c r="H29" t="s">
        <v>16</v>
      </c>
      <c r="I29" s="8">
        <v>41655</v>
      </c>
      <c r="J29" s="8">
        <v>41662</v>
      </c>
      <c r="K29" s="8">
        <v>41656</v>
      </c>
      <c r="L29" t="s">
        <v>37</v>
      </c>
      <c r="M29">
        <v>47114983</v>
      </c>
      <c r="N29" t="s">
        <v>321</v>
      </c>
    </row>
    <row r="30" spans="1:14" x14ac:dyDescent="0.25">
      <c r="A30">
        <v>2014</v>
      </c>
      <c r="B30">
        <v>3414</v>
      </c>
      <c r="C30" t="s">
        <v>15</v>
      </c>
      <c r="D30">
        <v>20</v>
      </c>
      <c r="E30">
        <v>14000074</v>
      </c>
      <c r="F30">
        <v>16</v>
      </c>
      <c r="G30" s="10">
        <v>14896</v>
      </c>
      <c r="H30" t="s">
        <v>16</v>
      </c>
      <c r="I30" s="8">
        <v>41666</v>
      </c>
      <c r="J30" s="8">
        <v>41670</v>
      </c>
      <c r="K30" s="8">
        <v>41667</v>
      </c>
      <c r="L30" t="s">
        <v>38</v>
      </c>
      <c r="M30">
        <v>26939207</v>
      </c>
      <c r="N30" t="s">
        <v>322</v>
      </c>
    </row>
    <row r="31" spans="1:14" x14ac:dyDescent="0.25">
      <c r="A31">
        <v>2014</v>
      </c>
      <c r="B31">
        <v>3414</v>
      </c>
      <c r="C31" t="s">
        <v>15</v>
      </c>
      <c r="D31">
        <v>21</v>
      </c>
      <c r="E31">
        <v>20140005</v>
      </c>
      <c r="F31">
        <v>17</v>
      </c>
      <c r="G31" s="10">
        <v>5940</v>
      </c>
      <c r="H31" t="s">
        <v>16</v>
      </c>
      <c r="I31" s="8">
        <v>41666</v>
      </c>
      <c r="J31" s="8">
        <v>41663</v>
      </c>
      <c r="K31" s="8">
        <v>41667</v>
      </c>
      <c r="L31" t="s">
        <v>39</v>
      </c>
      <c r="M31">
        <v>25015079</v>
      </c>
      <c r="N31" t="s">
        <v>323</v>
      </c>
    </row>
    <row r="32" spans="1:14" x14ac:dyDescent="0.25">
      <c r="A32">
        <v>2014</v>
      </c>
      <c r="B32">
        <v>3414</v>
      </c>
      <c r="C32" t="s">
        <v>27</v>
      </c>
      <c r="D32">
        <v>53</v>
      </c>
      <c r="E32">
        <v>7</v>
      </c>
      <c r="F32">
        <v>5154</v>
      </c>
      <c r="G32" s="10">
        <v>300</v>
      </c>
      <c r="H32" t="s">
        <v>16</v>
      </c>
      <c r="I32" s="8">
        <v>41667</v>
      </c>
      <c r="J32" s="8">
        <v>41667</v>
      </c>
      <c r="K32" s="8">
        <v>41850</v>
      </c>
      <c r="L32" t="s">
        <v>40</v>
      </c>
      <c r="M32">
        <v>25458302</v>
      </c>
      <c r="N32" t="s">
        <v>324</v>
      </c>
    </row>
    <row r="33" spans="1:14" x14ac:dyDescent="0.25">
      <c r="A33">
        <v>2014</v>
      </c>
      <c r="B33">
        <v>3414</v>
      </c>
      <c r="C33" t="s">
        <v>27</v>
      </c>
      <c r="D33">
        <v>54</v>
      </c>
      <c r="E33">
        <v>7</v>
      </c>
      <c r="F33">
        <v>5136</v>
      </c>
      <c r="G33" s="10">
        <v>972</v>
      </c>
      <c r="H33" t="s">
        <v>16</v>
      </c>
      <c r="I33" s="8">
        <v>41667</v>
      </c>
      <c r="J33" s="8">
        <v>41667</v>
      </c>
      <c r="K33" s="8">
        <v>41690</v>
      </c>
      <c r="L33" t="s">
        <v>31</v>
      </c>
      <c r="M33">
        <v>25354671</v>
      </c>
      <c r="N33" t="s">
        <v>325</v>
      </c>
    </row>
    <row r="34" spans="1:14" x14ac:dyDescent="0.25">
      <c r="A34">
        <v>2014</v>
      </c>
      <c r="B34">
        <v>3414</v>
      </c>
      <c r="C34" t="s">
        <v>15</v>
      </c>
      <c r="D34">
        <v>22</v>
      </c>
      <c r="E34">
        <v>13110309</v>
      </c>
      <c r="F34">
        <v>5162</v>
      </c>
      <c r="G34" s="10">
        <v>1197</v>
      </c>
      <c r="H34" t="s">
        <v>16</v>
      </c>
      <c r="I34" s="8">
        <v>41667</v>
      </c>
      <c r="J34" s="8">
        <v>41666</v>
      </c>
      <c r="K34" s="8">
        <v>41668</v>
      </c>
      <c r="L34" t="s">
        <v>41</v>
      </c>
      <c r="M34">
        <v>61672637</v>
      </c>
      <c r="N34" t="s">
        <v>326</v>
      </c>
    </row>
    <row r="35" spans="1:14" x14ac:dyDescent="0.25">
      <c r="A35">
        <v>2014</v>
      </c>
      <c r="B35">
        <v>3414</v>
      </c>
      <c r="C35" t="s">
        <v>15</v>
      </c>
      <c r="D35">
        <v>23</v>
      </c>
      <c r="E35">
        <v>4886771014</v>
      </c>
      <c r="F35">
        <v>5154</v>
      </c>
      <c r="G35" s="10">
        <v>19501</v>
      </c>
      <c r="H35" t="s">
        <v>16</v>
      </c>
      <c r="I35" s="8">
        <v>41667</v>
      </c>
      <c r="J35" s="8">
        <v>41667</v>
      </c>
      <c r="K35" s="8">
        <v>41668</v>
      </c>
      <c r="L35" t="s">
        <v>40</v>
      </c>
      <c r="M35">
        <v>25458302</v>
      </c>
      <c r="N35" t="s">
        <v>327</v>
      </c>
    </row>
    <row r="36" spans="1:14" x14ac:dyDescent="0.25">
      <c r="A36">
        <v>2014</v>
      </c>
      <c r="B36">
        <v>3414</v>
      </c>
      <c r="C36" t="s">
        <v>15</v>
      </c>
      <c r="D36">
        <v>24</v>
      </c>
      <c r="E36">
        <v>4886781014</v>
      </c>
      <c r="F36">
        <v>5154</v>
      </c>
      <c r="G36" s="10">
        <v>17339</v>
      </c>
      <c r="H36" t="s">
        <v>16</v>
      </c>
      <c r="I36" s="8">
        <v>41667</v>
      </c>
      <c r="J36" s="8">
        <v>41667</v>
      </c>
      <c r="K36" s="8">
        <v>41668</v>
      </c>
      <c r="L36" t="s">
        <v>40</v>
      </c>
      <c r="M36">
        <v>25458302</v>
      </c>
      <c r="N36" t="s">
        <v>328</v>
      </c>
    </row>
    <row r="37" spans="1:14" x14ac:dyDescent="0.25">
      <c r="A37">
        <v>2014</v>
      </c>
      <c r="B37">
        <v>3414</v>
      </c>
      <c r="C37" t="s">
        <v>15</v>
      </c>
      <c r="D37">
        <v>25</v>
      </c>
      <c r="E37">
        <v>4886801014</v>
      </c>
      <c r="F37">
        <v>5154</v>
      </c>
      <c r="G37" s="10">
        <v>51762</v>
      </c>
      <c r="H37" t="s">
        <v>16</v>
      </c>
      <c r="I37" s="8">
        <v>41667</v>
      </c>
      <c r="J37" s="8">
        <v>41667</v>
      </c>
      <c r="K37" s="8">
        <v>41668</v>
      </c>
      <c r="L37" t="s">
        <v>40</v>
      </c>
      <c r="M37">
        <v>25458302</v>
      </c>
      <c r="N37" t="s">
        <v>329</v>
      </c>
    </row>
    <row r="38" spans="1:14" x14ac:dyDescent="0.25">
      <c r="A38">
        <v>2014</v>
      </c>
      <c r="B38">
        <v>3414</v>
      </c>
      <c r="C38" t="s">
        <v>15</v>
      </c>
      <c r="D38">
        <v>26</v>
      </c>
      <c r="E38">
        <v>101014</v>
      </c>
      <c r="F38">
        <v>5171</v>
      </c>
      <c r="G38" s="10">
        <v>1133</v>
      </c>
      <c r="H38" t="s">
        <v>16</v>
      </c>
      <c r="I38" s="8">
        <v>41667</v>
      </c>
      <c r="J38" s="8">
        <v>41670</v>
      </c>
      <c r="K38" s="8">
        <v>41668</v>
      </c>
      <c r="L38" t="s">
        <v>42</v>
      </c>
      <c r="M38">
        <v>18371892</v>
      </c>
      <c r="N38" t="s">
        <v>330</v>
      </c>
    </row>
    <row r="39" spans="1:14" x14ac:dyDescent="0.25">
      <c r="A39">
        <v>2014</v>
      </c>
      <c r="B39">
        <v>3414</v>
      </c>
      <c r="C39" t="s">
        <v>15</v>
      </c>
      <c r="D39">
        <v>27</v>
      </c>
      <c r="E39">
        <v>5104535377</v>
      </c>
      <c r="F39">
        <v>5161</v>
      </c>
      <c r="G39" s="10">
        <v>363</v>
      </c>
      <c r="H39" t="s">
        <v>16</v>
      </c>
      <c r="I39" s="8">
        <v>41667</v>
      </c>
      <c r="J39" s="8">
        <v>41673</v>
      </c>
      <c r="K39" s="8">
        <v>41668</v>
      </c>
      <c r="L39" t="s">
        <v>37</v>
      </c>
      <c r="M39">
        <v>47114983</v>
      </c>
      <c r="N39" t="s">
        <v>331</v>
      </c>
    </row>
    <row r="40" spans="1:14" x14ac:dyDescent="0.25">
      <c r="A40">
        <v>2014</v>
      </c>
      <c r="B40">
        <v>3414</v>
      </c>
      <c r="C40" t="s">
        <v>15</v>
      </c>
      <c r="D40">
        <v>28</v>
      </c>
      <c r="E40">
        <v>14002</v>
      </c>
      <c r="F40">
        <v>15</v>
      </c>
      <c r="G40" s="10">
        <v>10080</v>
      </c>
      <c r="H40" t="s">
        <v>16</v>
      </c>
      <c r="I40" s="8">
        <v>41669</v>
      </c>
      <c r="J40" s="8">
        <v>41672</v>
      </c>
      <c r="K40" s="8">
        <v>41670</v>
      </c>
      <c r="L40" t="s">
        <v>43</v>
      </c>
      <c r="M40">
        <v>18869068</v>
      </c>
      <c r="N40" t="s">
        <v>332</v>
      </c>
    </row>
    <row r="41" spans="1:14" x14ac:dyDescent="0.25">
      <c r="A41">
        <v>2014</v>
      </c>
      <c r="B41">
        <v>3414</v>
      </c>
      <c r="C41" t="s">
        <v>15</v>
      </c>
      <c r="D41">
        <v>30</v>
      </c>
      <c r="E41">
        <v>2014020241</v>
      </c>
      <c r="F41">
        <v>5136</v>
      </c>
      <c r="G41" s="10">
        <v>330</v>
      </c>
      <c r="H41" t="s">
        <v>16</v>
      </c>
      <c r="I41" s="8">
        <v>41669</v>
      </c>
      <c r="J41" s="8">
        <v>41684</v>
      </c>
      <c r="K41" s="8">
        <v>41670</v>
      </c>
      <c r="L41" t="s">
        <v>44</v>
      </c>
      <c r="M41">
        <v>216208</v>
      </c>
      <c r="N41" t="s">
        <v>333</v>
      </c>
    </row>
    <row r="42" spans="1:14" x14ac:dyDescent="0.25">
      <c r="A42">
        <v>2014</v>
      </c>
      <c r="B42">
        <v>3414</v>
      </c>
      <c r="C42" t="s">
        <v>15</v>
      </c>
      <c r="D42">
        <v>31</v>
      </c>
      <c r="E42">
        <v>2412009059</v>
      </c>
      <c r="F42">
        <v>5151</v>
      </c>
      <c r="G42" s="10">
        <v>5241</v>
      </c>
      <c r="H42" t="s">
        <v>16</v>
      </c>
      <c r="I42" s="8">
        <v>41669</v>
      </c>
      <c r="J42" s="8">
        <v>41678</v>
      </c>
      <c r="K42" s="8">
        <v>41670</v>
      </c>
      <c r="L42" t="s">
        <v>45</v>
      </c>
      <c r="M42">
        <v>49099451</v>
      </c>
      <c r="N42" t="s">
        <v>334</v>
      </c>
    </row>
    <row r="43" spans="1:14" x14ac:dyDescent="0.25">
      <c r="A43">
        <v>2014</v>
      </c>
      <c r="B43">
        <v>3414</v>
      </c>
      <c r="C43" t="s">
        <v>15</v>
      </c>
      <c r="D43">
        <v>32</v>
      </c>
      <c r="E43" t="s">
        <v>46</v>
      </c>
      <c r="F43">
        <v>5139</v>
      </c>
      <c r="G43" s="10">
        <v>2123</v>
      </c>
      <c r="H43" t="s">
        <v>16</v>
      </c>
      <c r="I43" s="8">
        <v>41669</v>
      </c>
      <c r="J43" s="8">
        <v>41682</v>
      </c>
      <c r="K43" s="8">
        <v>41670</v>
      </c>
      <c r="L43" t="s">
        <v>47</v>
      </c>
      <c r="M43">
        <v>25038729</v>
      </c>
      <c r="N43" t="s">
        <v>335</v>
      </c>
    </row>
    <row r="44" spans="1:14" x14ac:dyDescent="0.25">
      <c r="A44">
        <v>2014</v>
      </c>
      <c r="B44">
        <v>3414</v>
      </c>
      <c r="C44" t="s">
        <v>15</v>
      </c>
      <c r="D44">
        <v>33</v>
      </c>
      <c r="E44">
        <v>380215755</v>
      </c>
      <c r="F44">
        <v>5169</v>
      </c>
      <c r="G44" s="10">
        <v>2991.12</v>
      </c>
      <c r="H44" t="s">
        <v>16</v>
      </c>
      <c r="I44" s="8">
        <v>41669</v>
      </c>
      <c r="J44" s="8">
        <v>41681</v>
      </c>
      <c r="K44" s="8">
        <v>41670</v>
      </c>
      <c r="L44" t="s">
        <v>48</v>
      </c>
      <c r="M44">
        <v>27127010</v>
      </c>
      <c r="N44" t="s">
        <v>336</v>
      </c>
    </row>
    <row r="45" spans="1:14" x14ac:dyDescent="0.25">
      <c r="A45">
        <v>2014</v>
      </c>
      <c r="B45">
        <v>3414</v>
      </c>
      <c r="C45" t="s">
        <v>15</v>
      </c>
      <c r="D45">
        <v>34</v>
      </c>
      <c r="E45">
        <v>380215754</v>
      </c>
      <c r="F45">
        <v>5169</v>
      </c>
      <c r="G45" s="10">
        <v>1608.88</v>
      </c>
      <c r="H45" t="s">
        <v>16</v>
      </c>
      <c r="I45" s="8">
        <v>41669</v>
      </c>
      <c r="J45" s="8">
        <v>41681</v>
      </c>
      <c r="K45" s="8">
        <v>41670</v>
      </c>
      <c r="L45" t="s">
        <v>48</v>
      </c>
      <c r="M45">
        <v>27127010</v>
      </c>
      <c r="N45" t="s">
        <v>337</v>
      </c>
    </row>
    <row r="46" spans="1:14" x14ac:dyDescent="0.25">
      <c r="A46">
        <v>2014</v>
      </c>
      <c r="B46">
        <v>3414</v>
      </c>
      <c r="C46" t="s">
        <v>15</v>
      </c>
      <c r="D46">
        <v>34</v>
      </c>
      <c r="E46">
        <v>380215754</v>
      </c>
      <c r="F46">
        <v>5169</v>
      </c>
      <c r="G46" s="10">
        <v>0.65</v>
      </c>
      <c r="H46" t="s">
        <v>16</v>
      </c>
      <c r="I46" s="8">
        <v>41669</v>
      </c>
      <c r="J46" s="8">
        <v>41681</v>
      </c>
      <c r="K46" s="8">
        <v>41670</v>
      </c>
      <c r="L46" t="s">
        <v>48</v>
      </c>
      <c r="M46">
        <v>27127010</v>
      </c>
      <c r="N46" t="s">
        <v>337</v>
      </c>
    </row>
    <row r="47" spans="1:14" x14ac:dyDescent="0.25">
      <c r="A47">
        <v>2014</v>
      </c>
      <c r="B47">
        <v>3414</v>
      </c>
      <c r="C47" t="s">
        <v>15</v>
      </c>
      <c r="D47">
        <v>37</v>
      </c>
      <c r="E47">
        <v>201400051</v>
      </c>
      <c r="F47">
        <v>5169</v>
      </c>
      <c r="G47" s="10">
        <v>908</v>
      </c>
      <c r="H47" t="s">
        <v>16</v>
      </c>
      <c r="I47" s="8">
        <v>41670</v>
      </c>
      <c r="J47" s="8">
        <v>41696</v>
      </c>
      <c r="K47" s="8">
        <v>41676</v>
      </c>
      <c r="L47" t="s">
        <v>49</v>
      </c>
      <c r="M47">
        <v>14866684</v>
      </c>
      <c r="N47" t="s">
        <v>338</v>
      </c>
    </row>
    <row r="48" spans="1:14" x14ac:dyDescent="0.25">
      <c r="A48">
        <v>2014</v>
      </c>
      <c r="B48">
        <v>3414</v>
      </c>
      <c r="C48" t="s">
        <v>15</v>
      </c>
      <c r="D48">
        <v>38</v>
      </c>
      <c r="E48">
        <v>14010006</v>
      </c>
      <c r="F48">
        <v>5139</v>
      </c>
      <c r="G48" s="10">
        <v>2287</v>
      </c>
      <c r="H48" t="s">
        <v>16</v>
      </c>
      <c r="I48" s="8">
        <v>41670</v>
      </c>
      <c r="J48" s="8">
        <v>41681</v>
      </c>
      <c r="K48" s="8">
        <v>41676</v>
      </c>
      <c r="L48" t="s">
        <v>50</v>
      </c>
      <c r="M48">
        <v>61601543</v>
      </c>
      <c r="N48" t="s">
        <v>339</v>
      </c>
    </row>
    <row r="49" spans="1:14" x14ac:dyDescent="0.25">
      <c r="A49">
        <v>2014</v>
      </c>
      <c r="B49">
        <v>3414</v>
      </c>
      <c r="C49" t="s">
        <v>15</v>
      </c>
      <c r="D49">
        <v>39</v>
      </c>
      <c r="E49">
        <v>613400328</v>
      </c>
      <c r="F49">
        <v>5136</v>
      </c>
      <c r="G49" s="10">
        <v>1661</v>
      </c>
      <c r="H49" t="s">
        <v>16</v>
      </c>
      <c r="I49" s="8">
        <v>41670</v>
      </c>
      <c r="J49" s="8">
        <v>41682</v>
      </c>
      <c r="K49" s="8">
        <v>41676</v>
      </c>
      <c r="L49" t="s">
        <v>31</v>
      </c>
      <c r="M49">
        <v>25354671</v>
      </c>
      <c r="N49" t="s">
        <v>340</v>
      </c>
    </row>
    <row r="50" spans="1:14" x14ac:dyDescent="0.25">
      <c r="A50">
        <v>2014</v>
      </c>
      <c r="B50">
        <v>3414</v>
      </c>
      <c r="C50" t="s">
        <v>15</v>
      </c>
      <c r="D50">
        <v>35</v>
      </c>
      <c r="E50" s="8">
        <v>41655</v>
      </c>
      <c r="F50">
        <v>16</v>
      </c>
      <c r="G50" s="10">
        <v>67890</v>
      </c>
      <c r="H50" t="s">
        <v>16</v>
      </c>
      <c r="I50" s="8">
        <v>41673</v>
      </c>
      <c r="J50" s="8">
        <v>41681</v>
      </c>
      <c r="K50" s="8">
        <v>41674</v>
      </c>
      <c r="L50" t="s">
        <v>51</v>
      </c>
      <c r="M50">
        <v>41322461</v>
      </c>
      <c r="N50" t="s">
        <v>341</v>
      </c>
    </row>
    <row r="51" spans="1:14" x14ac:dyDescent="0.25">
      <c r="A51">
        <v>2014</v>
      </c>
      <c r="B51">
        <v>3414</v>
      </c>
      <c r="C51" t="s">
        <v>27</v>
      </c>
      <c r="D51">
        <v>87</v>
      </c>
      <c r="E51">
        <v>12</v>
      </c>
      <c r="F51">
        <v>5139</v>
      </c>
      <c r="G51" s="10">
        <v>2405</v>
      </c>
      <c r="H51" t="s">
        <v>16</v>
      </c>
      <c r="I51" s="8">
        <v>41676</v>
      </c>
      <c r="J51" s="8">
        <v>41676</v>
      </c>
      <c r="K51" s="8">
        <v>41695</v>
      </c>
      <c r="L51" t="s">
        <v>52</v>
      </c>
      <c r="M51">
        <v>43552277</v>
      </c>
      <c r="N51" t="s">
        <v>342</v>
      </c>
    </row>
    <row r="52" spans="1:14" x14ac:dyDescent="0.25">
      <c r="A52">
        <v>2014</v>
      </c>
      <c r="B52">
        <v>3414</v>
      </c>
      <c r="C52" t="s">
        <v>15</v>
      </c>
      <c r="D52">
        <v>40</v>
      </c>
      <c r="E52">
        <v>20140011</v>
      </c>
      <c r="F52">
        <v>5171</v>
      </c>
      <c r="G52" s="10">
        <v>47795</v>
      </c>
      <c r="H52" t="s">
        <v>16</v>
      </c>
      <c r="I52" s="8">
        <v>41682</v>
      </c>
      <c r="J52" s="8">
        <v>41683</v>
      </c>
      <c r="K52" s="8">
        <v>41683</v>
      </c>
      <c r="L52" t="s">
        <v>53</v>
      </c>
      <c r="M52">
        <v>27266214</v>
      </c>
      <c r="N52" t="e">
        <f>-oprava-rozšíření dveří učebny AVS</f>
        <v>#NAME?</v>
      </c>
    </row>
    <row r="53" spans="1:14" x14ac:dyDescent="0.25">
      <c r="A53">
        <v>2014</v>
      </c>
      <c r="B53">
        <v>3414</v>
      </c>
      <c r="C53" t="s">
        <v>15</v>
      </c>
      <c r="D53">
        <v>41</v>
      </c>
      <c r="E53">
        <v>2014008</v>
      </c>
      <c r="F53">
        <v>5169</v>
      </c>
      <c r="G53" s="10">
        <v>271715</v>
      </c>
      <c r="H53" t="s">
        <v>16</v>
      </c>
      <c r="I53" s="8">
        <v>41682</v>
      </c>
      <c r="J53" s="8">
        <v>41687</v>
      </c>
      <c r="K53" s="8">
        <v>41683</v>
      </c>
      <c r="L53" t="s">
        <v>19</v>
      </c>
      <c r="M53">
        <v>27284506</v>
      </c>
      <c r="N53" t="s">
        <v>343</v>
      </c>
    </row>
    <row r="54" spans="1:14" x14ac:dyDescent="0.25">
      <c r="A54">
        <v>2014</v>
      </c>
      <c r="B54">
        <v>3414</v>
      </c>
      <c r="C54" t="s">
        <v>15</v>
      </c>
      <c r="D54">
        <v>42</v>
      </c>
      <c r="E54">
        <v>4772869830</v>
      </c>
      <c r="F54">
        <v>5156</v>
      </c>
      <c r="G54" s="10">
        <v>6642.61</v>
      </c>
      <c r="H54" t="s">
        <v>16</v>
      </c>
      <c r="I54" s="8">
        <v>41682</v>
      </c>
      <c r="J54" s="8">
        <v>41684</v>
      </c>
      <c r="K54" s="8">
        <v>41683</v>
      </c>
      <c r="L54" t="s">
        <v>18</v>
      </c>
      <c r="M54">
        <v>27916693</v>
      </c>
      <c r="N54" t="s">
        <v>344</v>
      </c>
    </row>
    <row r="55" spans="1:14" x14ac:dyDescent="0.25">
      <c r="A55">
        <v>2014</v>
      </c>
      <c r="B55">
        <v>3414</v>
      </c>
      <c r="C55" t="s">
        <v>15</v>
      </c>
      <c r="D55">
        <v>43</v>
      </c>
      <c r="E55">
        <v>14100758</v>
      </c>
      <c r="F55">
        <v>5139</v>
      </c>
      <c r="G55" s="10">
        <v>3889</v>
      </c>
      <c r="H55" t="s">
        <v>16</v>
      </c>
      <c r="I55" s="8">
        <v>41683</v>
      </c>
      <c r="J55" s="8">
        <v>41684</v>
      </c>
      <c r="K55" s="8">
        <v>41684</v>
      </c>
      <c r="L55" t="s">
        <v>54</v>
      </c>
      <c r="M55">
        <v>28355636</v>
      </c>
      <c r="N55" t="s">
        <v>345</v>
      </c>
    </row>
    <row r="56" spans="1:14" x14ac:dyDescent="0.25">
      <c r="A56">
        <v>2014</v>
      </c>
      <c r="B56">
        <v>3414</v>
      </c>
      <c r="C56" t="s">
        <v>15</v>
      </c>
      <c r="D56">
        <v>44</v>
      </c>
      <c r="E56">
        <v>140100144</v>
      </c>
      <c r="F56">
        <v>5139</v>
      </c>
      <c r="G56" s="10">
        <v>4608</v>
      </c>
      <c r="H56" t="s">
        <v>16</v>
      </c>
      <c r="I56" s="8">
        <v>41683</v>
      </c>
      <c r="J56" s="8">
        <v>41684</v>
      </c>
      <c r="K56" s="8">
        <v>41684</v>
      </c>
      <c r="L56" t="s">
        <v>55</v>
      </c>
      <c r="M56">
        <v>28702506</v>
      </c>
      <c r="N56" t="s">
        <v>346</v>
      </c>
    </row>
    <row r="57" spans="1:14" x14ac:dyDescent="0.25">
      <c r="A57">
        <v>2014</v>
      </c>
      <c r="B57">
        <v>3414</v>
      </c>
      <c r="C57" t="s">
        <v>15</v>
      </c>
      <c r="D57">
        <v>46</v>
      </c>
      <c r="E57">
        <v>2412018654</v>
      </c>
      <c r="F57">
        <v>5151</v>
      </c>
      <c r="G57" s="10">
        <v>11620</v>
      </c>
      <c r="H57" t="s">
        <v>16</v>
      </c>
      <c r="I57" s="8">
        <v>41683</v>
      </c>
      <c r="J57" s="8">
        <v>41687</v>
      </c>
      <c r="K57" s="8">
        <v>41684</v>
      </c>
      <c r="L57" t="s">
        <v>45</v>
      </c>
      <c r="M57">
        <v>49099451</v>
      </c>
      <c r="N57" t="s">
        <v>347</v>
      </c>
    </row>
    <row r="58" spans="1:14" x14ac:dyDescent="0.25">
      <c r="A58">
        <v>2014</v>
      </c>
      <c r="B58">
        <v>3414</v>
      </c>
      <c r="C58" t="s">
        <v>15</v>
      </c>
      <c r="D58">
        <v>47</v>
      </c>
      <c r="E58">
        <v>8000350672</v>
      </c>
      <c r="F58">
        <v>5162</v>
      </c>
      <c r="G58" s="10">
        <v>1946.27</v>
      </c>
      <c r="H58" t="s">
        <v>16</v>
      </c>
      <c r="I58" s="8">
        <v>41683</v>
      </c>
      <c r="J58" s="8">
        <v>41700</v>
      </c>
      <c r="K58" s="8">
        <v>41684</v>
      </c>
      <c r="L58" t="s">
        <v>26</v>
      </c>
      <c r="M58">
        <v>25788001</v>
      </c>
      <c r="N58" t="s">
        <v>348</v>
      </c>
    </row>
    <row r="59" spans="1:14" x14ac:dyDescent="0.25">
      <c r="A59">
        <v>2014</v>
      </c>
      <c r="B59">
        <v>3414</v>
      </c>
      <c r="C59" t="s">
        <v>15</v>
      </c>
      <c r="D59">
        <v>48</v>
      </c>
      <c r="E59">
        <v>1400000004</v>
      </c>
      <c r="F59">
        <v>5171</v>
      </c>
      <c r="G59" s="10">
        <v>2684</v>
      </c>
      <c r="H59" t="s">
        <v>16</v>
      </c>
      <c r="I59" s="8">
        <v>41683</v>
      </c>
      <c r="J59" s="8">
        <v>41686</v>
      </c>
      <c r="K59" s="8">
        <v>41684</v>
      </c>
      <c r="L59" t="s">
        <v>56</v>
      </c>
      <c r="M59">
        <v>12786845</v>
      </c>
      <c r="N59" t="s">
        <v>349</v>
      </c>
    </row>
    <row r="60" spans="1:14" x14ac:dyDescent="0.25">
      <c r="A60">
        <v>2014</v>
      </c>
      <c r="B60">
        <v>3414</v>
      </c>
      <c r="C60" t="s">
        <v>15</v>
      </c>
      <c r="D60">
        <v>49</v>
      </c>
      <c r="E60" t="s">
        <v>21</v>
      </c>
      <c r="F60">
        <v>5169</v>
      </c>
      <c r="G60" s="10">
        <v>3350.5</v>
      </c>
      <c r="H60" t="s">
        <v>16</v>
      </c>
      <c r="I60" s="8">
        <v>41683</v>
      </c>
      <c r="J60" s="8">
        <v>41685</v>
      </c>
      <c r="K60" s="8">
        <v>41684</v>
      </c>
      <c r="L60" t="s">
        <v>17</v>
      </c>
      <c r="M60">
        <v>176150</v>
      </c>
      <c r="N60" t="s">
        <v>350</v>
      </c>
    </row>
    <row r="61" spans="1:14" x14ac:dyDescent="0.25">
      <c r="A61">
        <v>2014</v>
      </c>
      <c r="B61">
        <v>3414</v>
      </c>
      <c r="C61" t="s">
        <v>15</v>
      </c>
      <c r="D61">
        <v>50</v>
      </c>
      <c r="E61" t="s">
        <v>22</v>
      </c>
      <c r="F61">
        <v>5169</v>
      </c>
      <c r="G61" s="10">
        <v>2190.1</v>
      </c>
      <c r="H61" t="s">
        <v>16</v>
      </c>
      <c r="I61" s="8">
        <v>41683</v>
      </c>
      <c r="J61" s="8">
        <v>41685</v>
      </c>
      <c r="K61" s="8">
        <v>41684</v>
      </c>
      <c r="L61" t="s">
        <v>17</v>
      </c>
      <c r="M61">
        <v>176150</v>
      </c>
      <c r="N61" t="s">
        <v>351</v>
      </c>
    </row>
    <row r="62" spans="1:14" x14ac:dyDescent="0.25">
      <c r="A62">
        <v>2014</v>
      </c>
      <c r="B62">
        <v>3414</v>
      </c>
      <c r="C62" t="s">
        <v>15</v>
      </c>
      <c r="D62">
        <v>51</v>
      </c>
      <c r="E62">
        <v>2150468408</v>
      </c>
      <c r="F62">
        <v>5169</v>
      </c>
      <c r="G62" s="10">
        <v>391</v>
      </c>
      <c r="H62" t="s">
        <v>16</v>
      </c>
      <c r="I62" s="8">
        <v>41688</v>
      </c>
      <c r="J62" s="8">
        <v>41706</v>
      </c>
      <c r="K62" s="8">
        <v>41689</v>
      </c>
      <c r="L62" t="s">
        <v>25</v>
      </c>
      <c r="M62">
        <v>49356089</v>
      </c>
      <c r="N62" t="s">
        <v>352</v>
      </c>
    </row>
    <row r="63" spans="1:14" x14ac:dyDescent="0.25">
      <c r="A63">
        <v>2014</v>
      </c>
      <c r="B63">
        <v>3414</v>
      </c>
      <c r="C63" t="s">
        <v>15</v>
      </c>
      <c r="D63">
        <v>52</v>
      </c>
      <c r="E63">
        <v>140003</v>
      </c>
      <c r="F63">
        <v>5169</v>
      </c>
      <c r="G63" s="10">
        <v>396</v>
      </c>
      <c r="H63" t="s">
        <v>16</v>
      </c>
      <c r="I63" s="8">
        <v>41688</v>
      </c>
      <c r="J63" s="8">
        <v>41687</v>
      </c>
      <c r="K63" s="8">
        <v>41689</v>
      </c>
      <c r="L63" t="s">
        <v>23</v>
      </c>
      <c r="M63">
        <v>65997964</v>
      </c>
      <c r="N63" t="s">
        <v>57</v>
      </c>
    </row>
    <row r="64" spans="1:14" x14ac:dyDescent="0.25">
      <c r="A64">
        <v>2014</v>
      </c>
      <c r="B64">
        <v>3414</v>
      </c>
      <c r="C64" t="s">
        <v>15</v>
      </c>
      <c r="D64">
        <v>53</v>
      </c>
      <c r="E64">
        <v>140002</v>
      </c>
      <c r="F64">
        <v>14</v>
      </c>
      <c r="G64" s="10">
        <v>198</v>
      </c>
      <c r="H64" t="s">
        <v>16</v>
      </c>
      <c r="I64" s="8">
        <v>41688</v>
      </c>
      <c r="J64" s="8">
        <v>41687</v>
      </c>
      <c r="K64" s="8">
        <v>41689</v>
      </c>
      <c r="L64" t="s">
        <v>23</v>
      </c>
      <c r="M64">
        <v>65997964</v>
      </c>
      <c r="N64" t="s">
        <v>58</v>
      </c>
    </row>
    <row r="65" spans="1:14" x14ac:dyDescent="0.25">
      <c r="A65">
        <v>2014</v>
      </c>
      <c r="B65">
        <v>3414</v>
      </c>
      <c r="C65" t="s">
        <v>15</v>
      </c>
      <c r="D65">
        <v>54</v>
      </c>
      <c r="E65">
        <v>590186846</v>
      </c>
      <c r="F65">
        <v>5162</v>
      </c>
      <c r="G65" s="10">
        <v>864.23</v>
      </c>
      <c r="H65" t="s">
        <v>16</v>
      </c>
      <c r="I65" s="8">
        <v>41688</v>
      </c>
      <c r="J65" s="8">
        <v>41697</v>
      </c>
      <c r="K65" s="8">
        <v>41689</v>
      </c>
      <c r="L65" t="s">
        <v>34</v>
      </c>
      <c r="M65">
        <v>60193336</v>
      </c>
      <c r="N65" t="s">
        <v>353</v>
      </c>
    </row>
    <row r="66" spans="1:14" x14ac:dyDescent="0.25">
      <c r="A66">
        <v>2014</v>
      </c>
      <c r="B66">
        <v>3414</v>
      </c>
      <c r="C66" t="s">
        <v>15</v>
      </c>
      <c r="D66">
        <v>55</v>
      </c>
      <c r="E66" t="s">
        <v>59</v>
      </c>
      <c r="F66">
        <v>5139</v>
      </c>
      <c r="G66" s="10">
        <v>6586</v>
      </c>
      <c r="H66" t="s">
        <v>16</v>
      </c>
      <c r="I66" s="8">
        <v>41688</v>
      </c>
      <c r="J66" s="8">
        <v>41695</v>
      </c>
      <c r="K66" s="8">
        <v>41689</v>
      </c>
      <c r="L66" t="s">
        <v>60</v>
      </c>
      <c r="M66">
        <v>63671450</v>
      </c>
      <c r="N66" t="s">
        <v>354</v>
      </c>
    </row>
    <row r="67" spans="1:14" x14ac:dyDescent="0.25">
      <c r="A67">
        <v>2014</v>
      </c>
      <c r="B67">
        <v>3414</v>
      </c>
      <c r="C67" t="s">
        <v>15</v>
      </c>
      <c r="D67">
        <v>56</v>
      </c>
      <c r="E67">
        <v>484122048</v>
      </c>
      <c r="F67">
        <v>5169</v>
      </c>
      <c r="G67" s="10">
        <v>430.07</v>
      </c>
      <c r="H67" t="s">
        <v>16</v>
      </c>
      <c r="I67" s="8">
        <v>41688</v>
      </c>
      <c r="J67" s="8">
        <v>41701</v>
      </c>
      <c r="K67" s="8">
        <v>41689</v>
      </c>
      <c r="L67" t="s">
        <v>48</v>
      </c>
      <c r="M67">
        <v>27127010</v>
      </c>
      <c r="N67" t="s">
        <v>355</v>
      </c>
    </row>
    <row r="68" spans="1:14" x14ac:dyDescent="0.25">
      <c r="A68">
        <v>2014</v>
      </c>
      <c r="B68">
        <v>3414</v>
      </c>
      <c r="C68" t="s">
        <v>15</v>
      </c>
      <c r="D68">
        <v>57</v>
      </c>
      <c r="E68">
        <v>3214010066</v>
      </c>
      <c r="F68">
        <v>5152</v>
      </c>
      <c r="G68" s="10">
        <v>1941</v>
      </c>
      <c r="H68" t="s">
        <v>16</v>
      </c>
      <c r="I68" s="8">
        <v>41688</v>
      </c>
      <c r="J68" s="8">
        <v>41694</v>
      </c>
      <c r="K68" s="8">
        <v>41689</v>
      </c>
      <c r="L68" t="s">
        <v>33</v>
      </c>
      <c r="M68">
        <v>2739</v>
      </c>
      <c r="N68" t="s">
        <v>356</v>
      </c>
    </row>
    <row r="69" spans="1:14" x14ac:dyDescent="0.25">
      <c r="A69">
        <v>2014</v>
      </c>
      <c r="B69">
        <v>3414</v>
      </c>
      <c r="C69" t="s">
        <v>15</v>
      </c>
      <c r="D69">
        <v>58</v>
      </c>
      <c r="E69">
        <v>3214010075</v>
      </c>
      <c r="F69">
        <v>5152</v>
      </c>
      <c r="G69" s="10">
        <v>80008</v>
      </c>
      <c r="H69" t="s">
        <v>16</v>
      </c>
      <c r="I69" s="8">
        <v>41688</v>
      </c>
      <c r="J69" s="8">
        <v>41694</v>
      </c>
      <c r="K69" s="8">
        <v>41689</v>
      </c>
      <c r="L69" t="s">
        <v>33</v>
      </c>
      <c r="M69">
        <v>2739</v>
      </c>
      <c r="N69" t="s">
        <v>357</v>
      </c>
    </row>
    <row r="70" spans="1:14" x14ac:dyDescent="0.25">
      <c r="A70">
        <v>2014</v>
      </c>
      <c r="B70">
        <v>3414</v>
      </c>
      <c r="C70" t="s">
        <v>15</v>
      </c>
      <c r="D70">
        <v>59</v>
      </c>
      <c r="E70">
        <v>3214010076</v>
      </c>
      <c r="F70">
        <v>5152</v>
      </c>
      <c r="G70" s="10">
        <v>117404</v>
      </c>
      <c r="H70" t="s">
        <v>16</v>
      </c>
      <c r="I70" s="8">
        <v>41688</v>
      </c>
      <c r="J70" s="8">
        <v>41694</v>
      </c>
      <c r="K70" s="8">
        <v>41689</v>
      </c>
      <c r="L70" t="s">
        <v>33</v>
      </c>
      <c r="M70">
        <v>2739</v>
      </c>
      <c r="N70" t="s">
        <v>358</v>
      </c>
    </row>
    <row r="71" spans="1:14" x14ac:dyDescent="0.25">
      <c r="A71">
        <v>2014</v>
      </c>
      <c r="B71">
        <v>3414</v>
      </c>
      <c r="C71" t="s">
        <v>15</v>
      </c>
      <c r="D71">
        <v>63</v>
      </c>
      <c r="E71">
        <v>201400054</v>
      </c>
      <c r="F71">
        <v>5139</v>
      </c>
      <c r="G71" s="10">
        <v>1220</v>
      </c>
      <c r="H71" t="s">
        <v>16</v>
      </c>
      <c r="I71" s="8">
        <v>41690</v>
      </c>
      <c r="J71" s="8">
        <v>41711</v>
      </c>
      <c r="K71" s="8">
        <v>41691</v>
      </c>
      <c r="L71" t="s">
        <v>61</v>
      </c>
      <c r="M71">
        <v>27813801</v>
      </c>
      <c r="N71" t="s">
        <v>359</v>
      </c>
    </row>
    <row r="72" spans="1:14" x14ac:dyDescent="0.25">
      <c r="A72">
        <v>2014</v>
      </c>
      <c r="B72">
        <v>3414</v>
      </c>
      <c r="C72" t="s">
        <v>15</v>
      </c>
      <c r="D72">
        <v>64</v>
      </c>
      <c r="E72">
        <v>140005</v>
      </c>
      <c r="F72">
        <v>5139</v>
      </c>
      <c r="G72" s="10">
        <v>4584</v>
      </c>
      <c r="H72" t="s">
        <v>16</v>
      </c>
      <c r="I72" s="8">
        <v>41690</v>
      </c>
      <c r="J72" s="8">
        <v>41695</v>
      </c>
      <c r="K72" s="8">
        <v>41691</v>
      </c>
      <c r="L72" t="s">
        <v>62</v>
      </c>
      <c r="M72">
        <v>24162965</v>
      </c>
      <c r="N72" t="s">
        <v>360</v>
      </c>
    </row>
    <row r="73" spans="1:14" x14ac:dyDescent="0.25">
      <c r="A73">
        <v>2014</v>
      </c>
      <c r="B73">
        <v>3414</v>
      </c>
      <c r="C73" t="s">
        <v>15</v>
      </c>
      <c r="D73">
        <v>65</v>
      </c>
      <c r="E73">
        <v>5104537337</v>
      </c>
      <c r="F73">
        <v>5161</v>
      </c>
      <c r="G73" s="10">
        <v>1388</v>
      </c>
      <c r="H73" t="s">
        <v>16</v>
      </c>
      <c r="I73" s="8">
        <v>41690</v>
      </c>
      <c r="J73" s="8">
        <v>41694</v>
      </c>
      <c r="K73" s="8">
        <v>41691</v>
      </c>
      <c r="L73" t="s">
        <v>37</v>
      </c>
      <c r="M73">
        <v>47114983</v>
      </c>
      <c r="N73" t="s">
        <v>361</v>
      </c>
    </row>
    <row r="74" spans="1:14" x14ac:dyDescent="0.25">
      <c r="A74">
        <v>2014</v>
      </c>
      <c r="B74">
        <v>3414</v>
      </c>
      <c r="C74" t="s">
        <v>15</v>
      </c>
      <c r="D74">
        <v>65</v>
      </c>
      <c r="E74">
        <v>5104537337</v>
      </c>
      <c r="F74">
        <v>5161</v>
      </c>
      <c r="G74" s="10">
        <v>158</v>
      </c>
      <c r="H74" t="s">
        <v>16</v>
      </c>
      <c r="I74" s="8">
        <v>41690</v>
      </c>
      <c r="J74" s="8">
        <v>41694</v>
      </c>
      <c r="K74" s="8">
        <v>41691</v>
      </c>
      <c r="L74" t="s">
        <v>37</v>
      </c>
      <c r="M74">
        <v>47114983</v>
      </c>
      <c r="N74" t="s">
        <v>361</v>
      </c>
    </row>
    <row r="75" spans="1:14" x14ac:dyDescent="0.25">
      <c r="A75">
        <v>2014</v>
      </c>
      <c r="B75">
        <v>3414</v>
      </c>
      <c r="C75" t="s">
        <v>15</v>
      </c>
      <c r="D75">
        <v>66</v>
      </c>
      <c r="E75">
        <v>210141124</v>
      </c>
      <c r="F75">
        <v>5171</v>
      </c>
      <c r="G75" s="10">
        <v>1958</v>
      </c>
      <c r="H75" t="s">
        <v>16</v>
      </c>
      <c r="I75" s="8">
        <v>41690</v>
      </c>
      <c r="J75" s="8">
        <v>41693</v>
      </c>
      <c r="K75" s="8">
        <v>41691</v>
      </c>
      <c r="L75" t="s">
        <v>63</v>
      </c>
      <c r="M75">
        <v>27818331</v>
      </c>
      <c r="N75" t="e">
        <f>-oprava zdroje a elektroniky</f>
        <v>#NAME?</v>
      </c>
    </row>
    <row r="76" spans="1:14" x14ac:dyDescent="0.25">
      <c r="A76">
        <v>2014</v>
      </c>
      <c r="B76">
        <v>3414</v>
      </c>
      <c r="C76" t="s">
        <v>15</v>
      </c>
      <c r="D76">
        <v>67</v>
      </c>
      <c r="E76" t="s">
        <v>64</v>
      </c>
      <c r="F76">
        <v>5139</v>
      </c>
      <c r="G76" s="10">
        <v>960</v>
      </c>
      <c r="H76" t="s">
        <v>16</v>
      </c>
      <c r="I76" s="8">
        <v>41690</v>
      </c>
      <c r="J76" s="8">
        <v>41691</v>
      </c>
      <c r="K76" s="8">
        <v>41691</v>
      </c>
      <c r="L76" t="s">
        <v>65</v>
      </c>
      <c r="M76">
        <v>47798394</v>
      </c>
      <c r="N76" t="s">
        <v>362</v>
      </c>
    </row>
    <row r="77" spans="1:14" x14ac:dyDescent="0.25">
      <c r="A77">
        <v>2014</v>
      </c>
      <c r="B77">
        <v>3414</v>
      </c>
      <c r="C77" t="s">
        <v>15</v>
      </c>
      <c r="D77">
        <v>68</v>
      </c>
      <c r="E77">
        <v>613400510</v>
      </c>
      <c r="F77">
        <v>5136</v>
      </c>
      <c r="G77" s="10">
        <v>1285</v>
      </c>
      <c r="H77" t="s">
        <v>16</v>
      </c>
      <c r="I77" s="8">
        <v>41690</v>
      </c>
      <c r="J77" s="8">
        <v>41695</v>
      </c>
      <c r="K77" s="8">
        <v>41691</v>
      </c>
      <c r="L77" t="s">
        <v>31</v>
      </c>
      <c r="M77">
        <v>25354671</v>
      </c>
      <c r="N77" t="s">
        <v>363</v>
      </c>
    </row>
    <row r="78" spans="1:14" x14ac:dyDescent="0.25">
      <c r="A78">
        <v>2014</v>
      </c>
      <c r="B78">
        <v>3414</v>
      </c>
      <c r="C78" t="s">
        <v>15</v>
      </c>
      <c r="D78">
        <v>69</v>
      </c>
      <c r="E78">
        <v>14110017</v>
      </c>
      <c r="F78">
        <v>5162</v>
      </c>
      <c r="G78" s="10">
        <v>1197</v>
      </c>
      <c r="H78" t="s">
        <v>16</v>
      </c>
      <c r="I78" s="8">
        <v>41690</v>
      </c>
      <c r="J78" s="8">
        <v>41697</v>
      </c>
      <c r="K78" s="8">
        <v>41691</v>
      </c>
      <c r="L78" t="s">
        <v>41</v>
      </c>
      <c r="M78">
        <v>61672637</v>
      </c>
      <c r="N78" t="s">
        <v>364</v>
      </c>
    </row>
    <row r="79" spans="1:14" x14ac:dyDescent="0.25">
      <c r="A79">
        <v>2014</v>
      </c>
      <c r="B79">
        <v>3414</v>
      </c>
      <c r="C79" t="s">
        <v>15</v>
      </c>
      <c r="D79">
        <v>70</v>
      </c>
      <c r="E79">
        <v>4886801024</v>
      </c>
      <c r="F79">
        <v>5154</v>
      </c>
      <c r="G79" s="10">
        <v>46349</v>
      </c>
      <c r="H79" t="s">
        <v>16</v>
      </c>
      <c r="I79" s="8">
        <v>41690</v>
      </c>
      <c r="J79" s="8">
        <v>41698</v>
      </c>
      <c r="K79" s="8">
        <v>41694</v>
      </c>
      <c r="L79" t="s">
        <v>40</v>
      </c>
      <c r="M79">
        <v>25458302</v>
      </c>
      <c r="N79" t="s">
        <v>365</v>
      </c>
    </row>
    <row r="80" spans="1:14" x14ac:dyDescent="0.25">
      <c r="A80">
        <v>2014</v>
      </c>
      <c r="B80">
        <v>3414</v>
      </c>
      <c r="C80" t="s">
        <v>15</v>
      </c>
      <c r="D80">
        <v>71</v>
      </c>
      <c r="E80">
        <v>4886781024</v>
      </c>
      <c r="F80">
        <v>5154</v>
      </c>
      <c r="G80" s="10">
        <v>18754</v>
      </c>
      <c r="H80" t="s">
        <v>16</v>
      </c>
      <c r="I80" s="8">
        <v>41690</v>
      </c>
      <c r="J80" s="8">
        <v>41698</v>
      </c>
      <c r="K80" s="8">
        <v>41694</v>
      </c>
      <c r="L80" t="s">
        <v>40</v>
      </c>
      <c r="M80">
        <v>25458302</v>
      </c>
      <c r="N80" t="s">
        <v>366</v>
      </c>
    </row>
    <row r="81" spans="1:14" x14ac:dyDescent="0.25">
      <c r="A81">
        <v>2014</v>
      </c>
      <c r="B81">
        <v>3414</v>
      </c>
      <c r="C81" t="s">
        <v>15</v>
      </c>
      <c r="D81">
        <v>72</v>
      </c>
      <c r="E81">
        <v>4886771024</v>
      </c>
      <c r="F81">
        <v>5154</v>
      </c>
      <c r="G81" s="10">
        <v>17477</v>
      </c>
      <c r="H81" t="s">
        <v>16</v>
      </c>
      <c r="I81" s="8">
        <v>41690</v>
      </c>
      <c r="J81" s="8">
        <v>41698</v>
      </c>
      <c r="K81" s="8">
        <v>41694</v>
      </c>
      <c r="L81" t="s">
        <v>40</v>
      </c>
      <c r="M81">
        <v>25458302</v>
      </c>
      <c r="N81" t="s">
        <v>367</v>
      </c>
    </row>
    <row r="82" spans="1:14" x14ac:dyDescent="0.25">
      <c r="A82">
        <v>2014</v>
      </c>
      <c r="B82">
        <v>3414</v>
      </c>
      <c r="C82" t="s">
        <v>15</v>
      </c>
      <c r="D82">
        <v>73</v>
      </c>
      <c r="E82" t="s">
        <v>66</v>
      </c>
      <c r="F82">
        <v>5139</v>
      </c>
      <c r="G82" s="10">
        <v>11656</v>
      </c>
      <c r="H82" t="s">
        <v>16</v>
      </c>
      <c r="I82" s="8">
        <v>41691</v>
      </c>
      <c r="J82" s="8">
        <v>41702</v>
      </c>
      <c r="K82" s="8">
        <v>41694</v>
      </c>
      <c r="L82" t="s">
        <v>67</v>
      </c>
      <c r="M82">
        <v>25415794</v>
      </c>
      <c r="N82" t="s">
        <v>368</v>
      </c>
    </row>
    <row r="83" spans="1:14" x14ac:dyDescent="0.25">
      <c r="A83">
        <v>2014</v>
      </c>
      <c r="B83">
        <v>3414</v>
      </c>
      <c r="C83" t="s">
        <v>15</v>
      </c>
      <c r="D83">
        <v>74</v>
      </c>
      <c r="E83">
        <v>30022014</v>
      </c>
      <c r="F83">
        <v>5133</v>
      </c>
      <c r="G83" s="10">
        <v>981.2</v>
      </c>
      <c r="H83" t="s">
        <v>16</v>
      </c>
      <c r="I83" s="8">
        <v>41691</v>
      </c>
      <c r="J83" s="8">
        <v>41703</v>
      </c>
      <c r="K83" s="8">
        <v>41694</v>
      </c>
      <c r="L83" t="s">
        <v>68</v>
      </c>
      <c r="M83">
        <v>49621173</v>
      </c>
      <c r="N83" t="s">
        <v>369</v>
      </c>
    </row>
    <row r="84" spans="1:14" x14ac:dyDescent="0.25">
      <c r="A84">
        <v>2014</v>
      </c>
      <c r="B84">
        <v>3414</v>
      </c>
      <c r="C84" t="s">
        <v>15</v>
      </c>
      <c r="D84">
        <v>75</v>
      </c>
      <c r="E84">
        <v>380219155</v>
      </c>
      <c r="F84">
        <v>5169</v>
      </c>
      <c r="G84" s="10">
        <v>2991.12</v>
      </c>
      <c r="H84" t="s">
        <v>16</v>
      </c>
      <c r="I84" s="8">
        <v>41696</v>
      </c>
      <c r="J84" s="8">
        <v>41701</v>
      </c>
      <c r="K84" s="8">
        <v>41697</v>
      </c>
      <c r="L84" t="s">
        <v>48</v>
      </c>
      <c r="M84">
        <v>27127010</v>
      </c>
      <c r="N84" t="s">
        <v>370</v>
      </c>
    </row>
    <row r="85" spans="1:14" x14ac:dyDescent="0.25">
      <c r="A85">
        <v>2014</v>
      </c>
      <c r="B85">
        <v>3414</v>
      </c>
      <c r="C85" t="s">
        <v>15</v>
      </c>
      <c r="D85">
        <v>76</v>
      </c>
      <c r="E85">
        <v>380219154</v>
      </c>
      <c r="F85">
        <v>5169</v>
      </c>
      <c r="G85" s="10">
        <v>1609.53</v>
      </c>
      <c r="H85" t="s">
        <v>16</v>
      </c>
      <c r="I85" s="8">
        <v>41696</v>
      </c>
      <c r="J85" s="8">
        <v>41701</v>
      </c>
      <c r="K85" s="8">
        <v>41697</v>
      </c>
      <c r="L85" t="s">
        <v>48</v>
      </c>
      <c r="M85">
        <v>27127010</v>
      </c>
      <c r="N85" t="s">
        <v>371</v>
      </c>
    </row>
    <row r="86" spans="1:14" x14ac:dyDescent="0.25">
      <c r="A86">
        <v>2014</v>
      </c>
      <c r="B86">
        <v>3414</v>
      </c>
      <c r="C86" t="s">
        <v>15</v>
      </c>
      <c r="D86">
        <v>77</v>
      </c>
      <c r="E86" t="s">
        <v>69</v>
      </c>
      <c r="F86">
        <v>5139</v>
      </c>
      <c r="G86" s="10">
        <v>17982</v>
      </c>
      <c r="H86" t="s">
        <v>16</v>
      </c>
      <c r="I86" s="8">
        <v>41696</v>
      </c>
      <c r="J86" s="8">
        <v>41709</v>
      </c>
      <c r="K86" s="8">
        <v>41697</v>
      </c>
      <c r="L86" t="s">
        <v>47</v>
      </c>
      <c r="M86">
        <v>25038729</v>
      </c>
      <c r="N86" t="s">
        <v>372</v>
      </c>
    </row>
    <row r="87" spans="1:14" x14ac:dyDescent="0.25">
      <c r="A87">
        <v>2014</v>
      </c>
      <c r="B87">
        <v>3414</v>
      </c>
      <c r="C87" t="s">
        <v>15</v>
      </c>
      <c r="D87">
        <v>78</v>
      </c>
      <c r="E87">
        <v>100140313</v>
      </c>
      <c r="F87">
        <v>5137</v>
      </c>
      <c r="G87" s="10">
        <v>6025.8</v>
      </c>
      <c r="H87" t="s">
        <v>16</v>
      </c>
      <c r="I87" s="8">
        <v>41696</v>
      </c>
      <c r="J87" s="8">
        <v>41708</v>
      </c>
      <c r="K87" s="8">
        <v>41697</v>
      </c>
      <c r="L87" t="s">
        <v>70</v>
      </c>
      <c r="M87">
        <v>25963961</v>
      </c>
      <c r="N87" t="s">
        <v>373</v>
      </c>
    </row>
    <row r="88" spans="1:14" x14ac:dyDescent="0.25">
      <c r="A88">
        <v>2014</v>
      </c>
      <c r="B88">
        <v>3414</v>
      </c>
      <c r="C88" t="s">
        <v>15</v>
      </c>
      <c r="D88">
        <v>79</v>
      </c>
      <c r="E88" s="9">
        <v>41640</v>
      </c>
      <c r="F88">
        <v>17</v>
      </c>
      <c r="G88" s="10">
        <v>5000</v>
      </c>
      <c r="H88" t="s">
        <v>16</v>
      </c>
      <c r="I88" s="8">
        <v>41696</v>
      </c>
      <c r="J88" s="8">
        <v>41705</v>
      </c>
      <c r="K88" s="8">
        <v>41697</v>
      </c>
      <c r="L88" t="s">
        <v>71</v>
      </c>
      <c r="M88">
        <v>64657019</v>
      </c>
      <c r="N88" t="s">
        <v>374</v>
      </c>
    </row>
    <row r="89" spans="1:14" x14ac:dyDescent="0.25">
      <c r="A89">
        <v>2014</v>
      </c>
      <c r="B89">
        <v>3414</v>
      </c>
      <c r="C89" t="s">
        <v>15</v>
      </c>
      <c r="D89">
        <v>80</v>
      </c>
      <c r="E89">
        <v>20140001</v>
      </c>
      <c r="F89">
        <v>17</v>
      </c>
      <c r="G89" s="10">
        <v>8500</v>
      </c>
      <c r="H89" t="s">
        <v>16</v>
      </c>
      <c r="I89" s="8">
        <v>41696</v>
      </c>
      <c r="J89" s="8">
        <v>41708</v>
      </c>
      <c r="K89" s="8">
        <v>41697</v>
      </c>
      <c r="L89" t="s">
        <v>72</v>
      </c>
      <c r="M89">
        <v>15182690</v>
      </c>
      <c r="N89" t="s">
        <v>375</v>
      </c>
    </row>
    <row r="90" spans="1:14" x14ac:dyDescent="0.25">
      <c r="A90">
        <v>2014</v>
      </c>
      <c r="B90">
        <v>3414</v>
      </c>
      <c r="C90" t="s">
        <v>15</v>
      </c>
      <c r="D90">
        <v>81</v>
      </c>
      <c r="E90" s="9">
        <v>41730</v>
      </c>
      <c r="F90">
        <v>17</v>
      </c>
      <c r="G90" s="10">
        <v>26500</v>
      </c>
      <c r="H90" t="s">
        <v>16</v>
      </c>
      <c r="I90" s="8">
        <v>41696</v>
      </c>
      <c r="J90" s="8">
        <v>41710</v>
      </c>
      <c r="K90" s="8">
        <v>41697</v>
      </c>
      <c r="L90" t="s">
        <v>73</v>
      </c>
      <c r="M90">
        <v>63169878</v>
      </c>
      <c r="N90" t="s">
        <v>376</v>
      </c>
    </row>
    <row r="91" spans="1:14" x14ac:dyDescent="0.25">
      <c r="A91">
        <v>2014</v>
      </c>
      <c r="B91">
        <v>3414</v>
      </c>
      <c r="C91" t="s">
        <v>27</v>
      </c>
      <c r="D91">
        <v>146</v>
      </c>
      <c r="E91">
        <v>19</v>
      </c>
      <c r="F91">
        <v>5139</v>
      </c>
      <c r="G91" s="10">
        <v>2364</v>
      </c>
      <c r="H91" t="s">
        <v>16</v>
      </c>
      <c r="I91" s="8">
        <v>41697</v>
      </c>
      <c r="J91" s="8">
        <v>41697</v>
      </c>
      <c r="K91" s="8">
        <v>41703</v>
      </c>
      <c r="L91" t="s">
        <v>74</v>
      </c>
      <c r="M91">
        <v>49435388</v>
      </c>
      <c r="N91" t="s">
        <v>377</v>
      </c>
    </row>
    <row r="92" spans="1:14" x14ac:dyDescent="0.25">
      <c r="A92">
        <v>2014</v>
      </c>
      <c r="B92">
        <v>3414</v>
      </c>
      <c r="C92" t="s">
        <v>15</v>
      </c>
      <c r="D92">
        <v>82</v>
      </c>
      <c r="E92">
        <v>2014067</v>
      </c>
      <c r="F92">
        <v>16</v>
      </c>
      <c r="G92" s="10">
        <v>25180</v>
      </c>
      <c r="H92" t="s">
        <v>16</v>
      </c>
      <c r="I92" s="8">
        <v>41697</v>
      </c>
      <c r="J92" s="8">
        <v>41698</v>
      </c>
      <c r="K92" s="8">
        <v>41698</v>
      </c>
      <c r="L92" t="s">
        <v>75</v>
      </c>
      <c r="M92">
        <v>27533093</v>
      </c>
      <c r="N92" t="s">
        <v>378</v>
      </c>
    </row>
    <row r="93" spans="1:14" x14ac:dyDescent="0.25">
      <c r="A93">
        <v>2014</v>
      </c>
      <c r="B93">
        <v>3414</v>
      </c>
      <c r="C93" t="s">
        <v>15</v>
      </c>
      <c r="D93">
        <v>83</v>
      </c>
      <c r="E93">
        <v>2578886</v>
      </c>
      <c r="F93">
        <v>16</v>
      </c>
      <c r="G93" s="10">
        <v>7148</v>
      </c>
      <c r="H93" t="s">
        <v>16</v>
      </c>
      <c r="I93" s="8">
        <v>41697</v>
      </c>
      <c r="J93" s="8">
        <v>41712</v>
      </c>
      <c r="K93" s="8">
        <v>41698</v>
      </c>
      <c r="L93" t="s">
        <v>76</v>
      </c>
      <c r="M93">
        <v>26702924</v>
      </c>
      <c r="N93" t="s">
        <v>379</v>
      </c>
    </row>
    <row r="94" spans="1:14" x14ac:dyDescent="0.25">
      <c r="A94">
        <v>2014</v>
      </c>
      <c r="B94">
        <v>3414</v>
      </c>
      <c r="C94" t="s">
        <v>15</v>
      </c>
      <c r="D94">
        <v>84</v>
      </c>
      <c r="E94">
        <v>100534</v>
      </c>
      <c r="F94">
        <v>5137</v>
      </c>
      <c r="G94" s="10">
        <v>77882</v>
      </c>
      <c r="H94" t="s">
        <v>16</v>
      </c>
      <c r="I94" s="8">
        <v>41697</v>
      </c>
      <c r="J94" s="8">
        <v>41711</v>
      </c>
      <c r="K94" s="8">
        <v>41698</v>
      </c>
      <c r="L94" t="s">
        <v>77</v>
      </c>
      <c r="M94">
        <v>16099664</v>
      </c>
      <c r="N94" t="s">
        <v>380</v>
      </c>
    </row>
    <row r="95" spans="1:14" x14ac:dyDescent="0.25">
      <c r="A95">
        <v>2014</v>
      </c>
      <c r="B95">
        <v>3414</v>
      </c>
      <c r="C95" t="s">
        <v>15</v>
      </c>
      <c r="D95">
        <v>86</v>
      </c>
      <c r="E95">
        <v>1310077434</v>
      </c>
      <c r="F95">
        <v>5139</v>
      </c>
      <c r="G95" s="10">
        <v>1201</v>
      </c>
      <c r="H95" t="s">
        <v>16</v>
      </c>
      <c r="I95" s="8">
        <v>41698</v>
      </c>
      <c r="J95" s="8">
        <v>41728</v>
      </c>
      <c r="K95" s="8">
        <v>41704</v>
      </c>
      <c r="L95" t="s">
        <v>78</v>
      </c>
      <c r="M95">
        <v>25945653</v>
      </c>
      <c r="N95" t="s">
        <v>381</v>
      </c>
    </row>
    <row r="96" spans="1:14" x14ac:dyDescent="0.25">
      <c r="A96">
        <v>2014</v>
      </c>
      <c r="B96">
        <v>3414</v>
      </c>
      <c r="C96" t="s">
        <v>15</v>
      </c>
      <c r="D96">
        <v>87</v>
      </c>
      <c r="E96">
        <v>464078856</v>
      </c>
      <c r="F96">
        <v>5171</v>
      </c>
      <c r="G96" s="10">
        <v>4459.41</v>
      </c>
      <c r="H96" t="s">
        <v>16</v>
      </c>
      <c r="I96" s="8">
        <v>41698</v>
      </c>
      <c r="J96" s="8">
        <v>41718</v>
      </c>
      <c r="K96" s="8">
        <v>41704</v>
      </c>
      <c r="L96" t="s">
        <v>48</v>
      </c>
      <c r="M96">
        <v>27127010</v>
      </c>
      <c r="N96" t="s">
        <v>382</v>
      </c>
    </row>
    <row r="97" spans="1:14" x14ac:dyDescent="0.25">
      <c r="A97">
        <v>2014</v>
      </c>
      <c r="B97">
        <v>3414</v>
      </c>
      <c r="C97" t="s">
        <v>15</v>
      </c>
      <c r="D97">
        <v>89</v>
      </c>
      <c r="E97" t="s">
        <v>79</v>
      </c>
      <c r="F97">
        <v>5139</v>
      </c>
      <c r="G97" s="10">
        <v>2774</v>
      </c>
      <c r="H97" t="s">
        <v>16</v>
      </c>
      <c r="I97" s="8">
        <v>41703</v>
      </c>
      <c r="J97" s="8">
        <v>41716</v>
      </c>
      <c r="K97" s="8">
        <v>41704</v>
      </c>
      <c r="L97" t="s">
        <v>47</v>
      </c>
      <c r="M97">
        <v>25038729</v>
      </c>
      <c r="N97" t="s">
        <v>383</v>
      </c>
    </row>
    <row r="98" spans="1:14" x14ac:dyDescent="0.25">
      <c r="A98">
        <v>2014</v>
      </c>
      <c r="B98">
        <v>3414</v>
      </c>
      <c r="C98" t="s">
        <v>15</v>
      </c>
      <c r="D98">
        <v>91</v>
      </c>
      <c r="E98">
        <v>201140311</v>
      </c>
      <c r="F98">
        <v>5139</v>
      </c>
      <c r="G98" s="10">
        <v>655</v>
      </c>
      <c r="H98" t="s">
        <v>16</v>
      </c>
      <c r="I98" s="8">
        <v>41703</v>
      </c>
      <c r="J98" s="8">
        <v>41712</v>
      </c>
      <c r="K98" s="8">
        <v>41704</v>
      </c>
      <c r="L98" t="s">
        <v>80</v>
      </c>
      <c r="M98">
        <v>25225669</v>
      </c>
      <c r="N98" t="s">
        <v>384</v>
      </c>
    </row>
    <row r="99" spans="1:14" x14ac:dyDescent="0.25">
      <c r="A99">
        <v>2014</v>
      </c>
      <c r="B99">
        <v>3414</v>
      </c>
      <c r="C99" t="s">
        <v>15</v>
      </c>
      <c r="D99">
        <v>92</v>
      </c>
      <c r="E99">
        <v>140300041</v>
      </c>
      <c r="F99">
        <v>5139</v>
      </c>
      <c r="G99" s="10">
        <v>10405.4</v>
      </c>
      <c r="H99" t="s">
        <v>16</v>
      </c>
      <c r="I99" s="8">
        <v>41703</v>
      </c>
      <c r="J99" s="8">
        <v>41726</v>
      </c>
      <c r="K99" s="8">
        <v>41704</v>
      </c>
      <c r="L99" t="s">
        <v>81</v>
      </c>
      <c r="M99">
        <v>48528765</v>
      </c>
      <c r="N99" t="s">
        <v>385</v>
      </c>
    </row>
    <row r="100" spans="1:14" x14ac:dyDescent="0.25">
      <c r="A100">
        <v>2014</v>
      </c>
      <c r="B100">
        <v>3414</v>
      </c>
      <c r="C100" t="s">
        <v>15</v>
      </c>
      <c r="D100">
        <v>93</v>
      </c>
      <c r="E100">
        <v>214027286</v>
      </c>
      <c r="F100">
        <v>5137</v>
      </c>
      <c r="G100" s="10">
        <v>3390</v>
      </c>
      <c r="H100" t="s">
        <v>16</v>
      </c>
      <c r="I100" s="8">
        <v>41703</v>
      </c>
      <c r="J100" s="8">
        <v>41728</v>
      </c>
      <c r="K100" s="8">
        <v>41704</v>
      </c>
      <c r="L100" t="s">
        <v>82</v>
      </c>
      <c r="M100">
        <v>25396871</v>
      </c>
      <c r="N100" t="s">
        <v>386</v>
      </c>
    </row>
    <row r="101" spans="1:14" x14ac:dyDescent="0.25">
      <c r="A101">
        <v>2014</v>
      </c>
      <c r="B101">
        <v>3414</v>
      </c>
      <c r="C101" t="s">
        <v>15</v>
      </c>
      <c r="D101">
        <v>94</v>
      </c>
      <c r="E101">
        <v>4772869876</v>
      </c>
      <c r="F101">
        <v>5156</v>
      </c>
      <c r="G101" s="10">
        <v>12187.98</v>
      </c>
      <c r="H101" t="s">
        <v>16</v>
      </c>
      <c r="I101" s="8">
        <v>41703</v>
      </c>
      <c r="J101" s="8">
        <v>41712</v>
      </c>
      <c r="K101" s="8">
        <v>41704</v>
      </c>
      <c r="L101" t="s">
        <v>18</v>
      </c>
      <c r="M101">
        <v>27916693</v>
      </c>
      <c r="N101" t="s">
        <v>387</v>
      </c>
    </row>
    <row r="102" spans="1:14" x14ac:dyDescent="0.25">
      <c r="A102">
        <v>2014</v>
      </c>
      <c r="B102">
        <v>3414</v>
      </c>
      <c r="C102" t="s">
        <v>15</v>
      </c>
      <c r="D102">
        <v>95</v>
      </c>
      <c r="E102">
        <v>2014019</v>
      </c>
      <c r="F102">
        <v>5169</v>
      </c>
      <c r="G102" s="10">
        <v>339777</v>
      </c>
      <c r="H102" t="s">
        <v>16</v>
      </c>
      <c r="I102" s="8">
        <v>41703</v>
      </c>
      <c r="J102" s="8">
        <v>41715</v>
      </c>
      <c r="K102" s="8">
        <v>41704</v>
      </c>
      <c r="L102" t="s">
        <v>19</v>
      </c>
      <c r="M102">
        <v>27284506</v>
      </c>
      <c r="N102" t="s">
        <v>388</v>
      </c>
    </row>
    <row r="103" spans="1:14" x14ac:dyDescent="0.25">
      <c r="A103">
        <v>2014</v>
      </c>
      <c r="B103">
        <v>3414</v>
      </c>
      <c r="C103" t="s">
        <v>15</v>
      </c>
      <c r="D103">
        <v>96</v>
      </c>
      <c r="E103">
        <v>1442002</v>
      </c>
      <c r="F103">
        <v>5139</v>
      </c>
      <c r="G103" s="10">
        <v>910</v>
      </c>
      <c r="H103" t="s">
        <v>16</v>
      </c>
      <c r="I103" s="8">
        <v>41711</v>
      </c>
      <c r="J103" s="8">
        <v>41715</v>
      </c>
      <c r="K103" s="8">
        <v>41715</v>
      </c>
      <c r="L103" t="s">
        <v>83</v>
      </c>
      <c r="M103">
        <v>25026496</v>
      </c>
      <c r="N103" t="s">
        <v>389</v>
      </c>
    </row>
    <row r="104" spans="1:14" x14ac:dyDescent="0.25">
      <c r="A104">
        <v>2014</v>
      </c>
      <c r="B104">
        <v>3414</v>
      </c>
      <c r="C104" t="s">
        <v>15</v>
      </c>
      <c r="D104">
        <v>97</v>
      </c>
      <c r="E104">
        <v>140025</v>
      </c>
      <c r="F104">
        <v>5169</v>
      </c>
      <c r="G104" s="10">
        <v>286</v>
      </c>
      <c r="H104" t="s">
        <v>16</v>
      </c>
      <c r="I104" s="8">
        <v>41711</v>
      </c>
      <c r="J104" s="8">
        <v>41715</v>
      </c>
      <c r="K104" s="8">
        <v>41715</v>
      </c>
      <c r="L104" t="s">
        <v>23</v>
      </c>
      <c r="M104">
        <v>65997964</v>
      </c>
      <c r="N104" t="s">
        <v>84</v>
      </c>
    </row>
    <row r="105" spans="1:14" x14ac:dyDescent="0.25">
      <c r="A105">
        <v>2014</v>
      </c>
      <c r="B105">
        <v>3414</v>
      </c>
      <c r="C105" t="s">
        <v>15</v>
      </c>
      <c r="D105">
        <v>98</v>
      </c>
      <c r="E105">
        <v>140024</v>
      </c>
      <c r="F105">
        <v>14</v>
      </c>
      <c r="G105" s="10">
        <v>143</v>
      </c>
      <c r="H105" t="s">
        <v>16</v>
      </c>
      <c r="I105" s="8">
        <v>41711</v>
      </c>
      <c r="J105" s="8">
        <v>41715</v>
      </c>
      <c r="K105" s="8">
        <v>41715</v>
      </c>
      <c r="L105" t="s">
        <v>23</v>
      </c>
      <c r="M105">
        <v>65997964</v>
      </c>
      <c r="N105" t="s">
        <v>85</v>
      </c>
    </row>
    <row r="106" spans="1:14" x14ac:dyDescent="0.25">
      <c r="A106">
        <v>2014</v>
      </c>
      <c r="B106">
        <v>3414</v>
      </c>
      <c r="C106" t="s">
        <v>15</v>
      </c>
      <c r="D106">
        <v>99</v>
      </c>
      <c r="E106">
        <v>2150474382</v>
      </c>
      <c r="F106">
        <v>5169</v>
      </c>
      <c r="G106" s="10">
        <v>391</v>
      </c>
      <c r="H106" t="s">
        <v>16</v>
      </c>
      <c r="I106" s="8">
        <v>41711</v>
      </c>
      <c r="J106" s="8">
        <v>41733</v>
      </c>
      <c r="K106" s="8">
        <v>41715</v>
      </c>
      <c r="L106" t="s">
        <v>25</v>
      </c>
      <c r="M106">
        <v>49356089</v>
      </c>
      <c r="N106" t="s">
        <v>390</v>
      </c>
    </row>
    <row r="107" spans="1:14" x14ac:dyDescent="0.25">
      <c r="A107">
        <v>2014</v>
      </c>
      <c r="B107">
        <v>3414</v>
      </c>
      <c r="C107" t="s">
        <v>15</v>
      </c>
      <c r="D107">
        <v>100</v>
      </c>
      <c r="E107" s="9">
        <v>41671</v>
      </c>
      <c r="F107">
        <v>18</v>
      </c>
      <c r="G107" s="10">
        <v>1000</v>
      </c>
      <c r="H107" t="s">
        <v>16</v>
      </c>
      <c r="I107" s="8">
        <v>41711</v>
      </c>
      <c r="J107" s="8">
        <v>41735</v>
      </c>
      <c r="K107" s="8">
        <v>41715</v>
      </c>
      <c r="L107" t="s">
        <v>86</v>
      </c>
      <c r="M107">
        <v>13914324</v>
      </c>
      <c r="N107" t="s">
        <v>391</v>
      </c>
    </row>
    <row r="108" spans="1:14" x14ac:dyDescent="0.25">
      <c r="A108">
        <v>2014</v>
      </c>
      <c r="B108">
        <v>3414</v>
      </c>
      <c r="C108" t="s">
        <v>15</v>
      </c>
      <c r="D108">
        <v>101</v>
      </c>
      <c r="E108" s="9">
        <v>41640</v>
      </c>
      <c r="F108">
        <v>18</v>
      </c>
      <c r="G108" s="10">
        <v>960</v>
      </c>
      <c r="H108" t="s">
        <v>16</v>
      </c>
      <c r="I108" s="8">
        <v>41711</v>
      </c>
      <c r="J108" s="8">
        <v>41715</v>
      </c>
      <c r="K108" s="8">
        <v>41715</v>
      </c>
      <c r="L108" t="s">
        <v>87</v>
      </c>
      <c r="M108">
        <v>87312921</v>
      </c>
      <c r="N108" t="s">
        <v>392</v>
      </c>
    </row>
    <row r="109" spans="1:14" x14ac:dyDescent="0.25">
      <c r="A109">
        <v>2014</v>
      </c>
      <c r="B109">
        <v>3414</v>
      </c>
      <c r="C109" t="s">
        <v>15</v>
      </c>
      <c r="D109">
        <v>102</v>
      </c>
      <c r="E109">
        <v>2412035351</v>
      </c>
      <c r="F109">
        <v>5151</v>
      </c>
      <c r="G109" s="10">
        <v>15431</v>
      </c>
      <c r="H109" t="s">
        <v>16</v>
      </c>
      <c r="I109" s="8">
        <v>41711</v>
      </c>
      <c r="J109" s="8">
        <v>41715</v>
      </c>
      <c r="K109" s="8">
        <v>41715</v>
      </c>
      <c r="L109" t="s">
        <v>45</v>
      </c>
      <c r="M109">
        <v>49099451</v>
      </c>
      <c r="N109" t="s">
        <v>393</v>
      </c>
    </row>
    <row r="110" spans="1:14" x14ac:dyDescent="0.25">
      <c r="A110">
        <v>2014</v>
      </c>
      <c r="B110">
        <v>3414</v>
      </c>
      <c r="C110" t="s">
        <v>15</v>
      </c>
      <c r="D110">
        <v>103</v>
      </c>
      <c r="E110">
        <v>593605378</v>
      </c>
      <c r="F110">
        <v>5162</v>
      </c>
      <c r="G110" s="10">
        <v>731.93</v>
      </c>
      <c r="H110" t="s">
        <v>16</v>
      </c>
      <c r="I110" s="8">
        <v>41711</v>
      </c>
      <c r="J110" s="8">
        <v>41726</v>
      </c>
      <c r="K110" s="8">
        <v>41715</v>
      </c>
      <c r="L110" t="s">
        <v>34</v>
      </c>
      <c r="M110">
        <v>60193336</v>
      </c>
      <c r="N110" t="s">
        <v>394</v>
      </c>
    </row>
    <row r="111" spans="1:14" x14ac:dyDescent="0.25">
      <c r="A111">
        <v>2014</v>
      </c>
      <c r="B111">
        <v>3414</v>
      </c>
      <c r="C111" t="s">
        <v>15</v>
      </c>
      <c r="D111">
        <v>104</v>
      </c>
      <c r="E111">
        <v>3214010163</v>
      </c>
      <c r="F111">
        <v>5152</v>
      </c>
      <c r="G111" s="10">
        <v>68642</v>
      </c>
      <c r="H111" t="s">
        <v>16</v>
      </c>
      <c r="I111" s="8">
        <v>41711</v>
      </c>
      <c r="J111" s="8">
        <v>41734</v>
      </c>
      <c r="K111" s="8">
        <v>41715</v>
      </c>
      <c r="L111" t="s">
        <v>33</v>
      </c>
      <c r="M111">
        <v>2739</v>
      </c>
      <c r="N111" t="s">
        <v>395</v>
      </c>
    </row>
    <row r="112" spans="1:14" x14ac:dyDescent="0.25">
      <c r="A112">
        <v>2014</v>
      </c>
      <c r="B112">
        <v>3414</v>
      </c>
      <c r="C112" t="s">
        <v>15</v>
      </c>
      <c r="D112">
        <v>105</v>
      </c>
      <c r="E112">
        <v>3214010164</v>
      </c>
      <c r="F112">
        <v>5152</v>
      </c>
      <c r="G112" s="10">
        <v>89812</v>
      </c>
      <c r="H112" t="s">
        <v>16</v>
      </c>
      <c r="I112" s="8">
        <v>41711</v>
      </c>
      <c r="J112" s="8">
        <v>41718</v>
      </c>
      <c r="K112" s="8">
        <v>41715</v>
      </c>
      <c r="L112" t="s">
        <v>33</v>
      </c>
      <c r="M112">
        <v>2739</v>
      </c>
      <c r="N112" t="s">
        <v>396</v>
      </c>
    </row>
    <row r="113" spans="1:14" x14ac:dyDescent="0.25">
      <c r="A113">
        <v>2014</v>
      </c>
      <c r="B113">
        <v>3414</v>
      </c>
      <c r="C113" t="s">
        <v>15</v>
      </c>
      <c r="D113">
        <v>106</v>
      </c>
      <c r="E113">
        <v>3214010154</v>
      </c>
      <c r="F113">
        <v>5152</v>
      </c>
      <c r="G113" s="10">
        <v>1941</v>
      </c>
      <c r="H113" t="s">
        <v>16</v>
      </c>
      <c r="I113" s="8">
        <v>41711</v>
      </c>
      <c r="J113" s="8">
        <v>41718</v>
      </c>
      <c r="K113" s="8">
        <v>41715</v>
      </c>
      <c r="L113" t="s">
        <v>33</v>
      </c>
      <c r="M113">
        <v>2739</v>
      </c>
      <c r="N113" t="s">
        <v>397</v>
      </c>
    </row>
    <row r="114" spans="1:14" x14ac:dyDescent="0.25">
      <c r="A114">
        <v>2014</v>
      </c>
      <c r="B114">
        <v>3414</v>
      </c>
      <c r="C114" t="s">
        <v>15</v>
      </c>
      <c r="D114">
        <v>107</v>
      </c>
      <c r="E114" t="s">
        <v>21</v>
      </c>
      <c r="F114">
        <v>5169</v>
      </c>
      <c r="G114" s="10">
        <v>3350.5</v>
      </c>
      <c r="H114" t="s">
        <v>16</v>
      </c>
      <c r="I114" s="8">
        <v>41711</v>
      </c>
      <c r="J114" s="8">
        <v>41713</v>
      </c>
      <c r="K114" s="8">
        <v>41715</v>
      </c>
      <c r="L114" t="s">
        <v>17</v>
      </c>
      <c r="M114">
        <v>176150</v>
      </c>
      <c r="N114" t="s">
        <v>398</v>
      </c>
    </row>
    <row r="115" spans="1:14" x14ac:dyDescent="0.25">
      <c r="A115">
        <v>2014</v>
      </c>
      <c r="B115">
        <v>3414</v>
      </c>
      <c r="C115" t="s">
        <v>15</v>
      </c>
      <c r="D115">
        <v>108</v>
      </c>
      <c r="E115" t="s">
        <v>22</v>
      </c>
      <c r="F115">
        <v>5169</v>
      </c>
      <c r="G115" s="10">
        <v>2190.1</v>
      </c>
      <c r="H115" t="s">
        <v>16</v>
      </c>
      <c r="I115" s="8">
        <v>41711</v>
      </c>
      <c r="J115" s="8">
        <v>41713</v>
      </c>
      <c r="K115" s="8">
        <v>41715</v>
      </c>
      <c r="L115" t="s">
        <v>17</v>
      </c>
      <c r="M115">
        <v>176150</v>
      </c>
      <c r="N115" t="s">
        <v>399</v>
      </c>
    </row>
    <row r="116" spans="1:14" x14ac:dyDescent="0.25">
      <c r="A116">
        <v>2014</v>
      </c>
      <c r="B116">
        <v>3414</v>
      </c>
      <c r="C116" t="s">
        <v>15</v>
      </c>
      <c r="D116">
        <v>109</v>
      </c>
      <c r="E116">
        <v>140100116</v>
      </c>
      <c r="F116">
        <v>5139</v>
      </c>
      <c r="G116" s="10">
        <v>1542.6</v>
      </c>
      <c r="H116" t="s">
        <v>16</v>
      </c>
      <c r="I116" s="8">
        <v>41711</v>
      </c>
      <c r="J116" s="8">
        <v>41722</v>
      </c>
      <c r="K116" s="8">
        <v>41715</v>
      </c>
      <c r="L116" t="s">
        <v>88</v>
      </c>
      <c r="M116">
        <v>27777260</v>
      </c>
      <c r="N116" t="s">
        <v>400</v>
      </c>
    </row>
    <row r="117" spans="1:14" x14ac:dyDescent="0.25">
      <c r="A117">
        <v>2014</v>
      </c>
      <c r="B117">
        <v>3414</v>
      </c>
      <c r="C117" t="s">
        <v>15</v>
      </c>
      <c r="D117">
        <v>110</v>
      </c>
      <c r="E117">
        <v>8000365993</v>
      </c>
      <c r="F117">
        <v>5162</v>
      </c>
      <c r="G117" s="10">
        <v>2169.15</v>
      </c>
      <c r="H117" t="s">
        <v>16</v>
      </c>
      <c r="I117" s="8">
        <v>41711</v>
      </c>
      <c r="J117" s="8">
        <v>41728</v>
      </c>
      <c r="K117" s="8">
        <v>41715</v>
      </c>
      <c r="L117" t="s">
        <v>26</v>
      </c>
      <c r="M117">
        <v>25788001</v>
      </c>
      <c r="N117" t="s">
        <v>401</v>
      </c>
    </row>
    <row r="118" spans="1:14" x14ac:dyDescent="0.25">
      <c r="A118">
        <v>2014</v>
      </c>
      <c r="B118">
        <v>3414</v>
      </c>
      <c r="C118" t="s">
        <v>15</v>
      </c>
      <c r="D118">
        <v>111</v>
      </c>
      <c r="E118">
        <v>14110056</v>
      </c>
      <c r="F118">
        <v>5162</v>
      </c>
      <c r="G118" s="10">
        <v>1197</v>
      </c>
      <c r="H118" t="s">
        <v>16</v>
      </c>
      <c r="I118" s="8">
        <v>41711</v>
      </c>
      <c r="J118" s="8">
        <v>41718</v>
      </c>
      <c r="K118" s="8">
        <v>41715</v>
      </c>
      <c r="L118" t="s">
        <v>41</v>
      </c>
      <c r="M118">
        <v>61672637</v>
      </c>
      <c r="N118" t="s">
        <v>401</v>
      </c>
    </row>
    <row r="119" spans="1:14" x14ac:dyDescent="0.25">
      <c r="A119">
        <v>2014</v>
      </c>
      <c r="B119">
        <v>3414</v>
      </c>
      <c r="C119" t="s">
        <v>15</v>
      </c>
      <c r="D119">
        <v>112</v>
      </c>
      <c r="E119">
        <v>6051401487</v>
      </c>
      <c r="F119">
        <v>5139</v>
      </c>
      <c r="G119" s="10">
        <v>484</v>
      </c>
      <c r="H119" t="s">
        <v>16</v>
      </c>
      <c r="I119" s="8">
        <v>41711</v>
      </c>
      <c r="J119" s="8">
        <v>41724</v>
      </c>
      <c r="K119" s="8">
        <v>41715</v>
      </c>
      <c r="L119" t="s">
        <v>89</v>
      </c>
      <c r="M119">
        <v>25501143</v>
      </c>
      <c r="N119" t="s">
        <v>402</v>
      </c>
    </row>
    <row r="120" spans="1:14" x14ac:dyDescent="0.25">
      <c r="A120">
        <v>2014</v>
      </c>
      <c r="B120">
        <v>3414</v>
      </c>
      <c r="C120" t="s">
        <v>15</v>
      </c>
      <c r="D120">
        <v>113</v>
      </c>
      <c r="E120">
        <v>20140032</v>
      </c>
      <c r="F120">
        <v>5171</v>
      </c>
      <c r="G120" s="10">
        <v>2251</v>
      </c>
      <c r="H120" t="s">
        <v>16</v>
      </c>
      <c r="I120" s="8">
        <v>41711</v>
      </c>
      <c r="J120" s="8">
        <v>41719</v>
      </c>
      <c r="K120" s="8">
        <v>41715</v>
      </c>
      <c r="L120" t="s">
        <v>53</v>
      </c>
      <c r="M120">
        <v>27266214</v>
      </c>
      <c r="N120" t="s">
        <v>403</v>
      </c>
    </row>
    <row r="121" spans="1:14" x14ac:dyDescent="0.25">
      <c r="A121">
        <v>2014</v>
      </c>
      <c r="B121">
        <v>3414</v>
      </c>
      <c r="C121" t="s">
        <v>15</v>
      </c>
      <c r="D121">
        <v>114</v>
      </c>
      <c r="E121">
        <v>201401073</v>
      </c>
      <c r="F121">
        <v>5171</v>
      </c>
      <c r="G121" s="10">
        <v>4223</v>
      </c>
      <c r="H121" t="s">
        <v>16</v>
      </c>
      <c r="I121" s="8">
        <v>41719</v>
      </c>
      <c r="J121" s="8">
        <v>41736</v>
      </c>
      <c r="K121" s="8">
        <v>41722</v>
      </c>
      <c r="L121" t="s">
        <v>49</v>
      </c>
      <c r="M121">
        <v>14866684</v>
      </c>
      <c r="N121" t="s">
        <v>404</v>
      </c>
    </row>
    <row r="122" spans="1:14" x14ac:dyDescent="0.25">
      <c r="A122">
        <v>2014</v>
      </c>
      <c r="B122">
        <v>3414</v>
      </c>
      <c r="C122" t="s">
        <v>15</v>
      </c>
      <c r="D122">
        <v>115</v>
      </c>
      <c r="E122" s="9">
        <v>41671</v>
      </c>
      <c r="F122">
        <v>15</v>
      </c>
      <c r="G122" s="10">
        <v>7000</v>
      </c>
      <c r="H122" t="s">
        <v>16</v>
      </c>
      <c r="I122" s="8">
        <v>41719</v>
      </c>
      <c r="J122" s="8">
        <v>41721</v>
      </c>
      <c r="K122" s="8">
        <v>41722</v>
      </c>
      <c r="L122" t="s">
        <v>90</v>
      </c>
      <c r="M122">
        <v>62400028</v>
      </c>
      <c r="N122" t="s">
        <v>405</v>
      </c>
    </row>
    <row r="123" spans="1:14" x14ac:dyDescent="0.25">
      <c r="A123">
        <v>2014</v>
      </c>
      <c r="B123">
        <v>3414</v>
      </c>
      <c r="C123" t="s">
        <v>15</v>
      </c>
      <c r="D123">
        <v>116</v>
      </c>
      <c r="E123">
        <v>5104543003</v>
      </c>
      <c r="F123">
        <v>5161</v>
      </c>
      <c r="G123" s="10">
        <v>1142</v>
      </c>
      <c r="H123" t="s">
        <v>16</v>
      </c>
      <c r="I123" s="8">
        <v>41719</v>
      </c>
      <c r="J123" s="8">
        <v>41722</v>
      </c>
      <c r="K123" s="8">
        <v>41722</v>
      </c>
      <c r="L123" t="s">
        <v>37</v>
      </c>
      <c r="M123">
        <v>47114983</v>
      </c>
      <c r="N123" t="s">
        <v>406</v>
      </c>
    </row>
    <row r="124" spans="1:14" x14ac:dyDescent="0.25">
      <c r="A124">
        <v>2014</v>
      </c>
      <c r="B124">
        <v>3414</v>
      </c>
      <c r="C124" t="s">
        <v>15</v>
      </c>
      <c r="D124">
        <v>116</v>
      </c>
      <c r="E124">
        <v>5104543003</v>
      </c>
      <c r="F124">
        <v>5161</v>
      </c>
      <c r="G124" s="10">
        <v>5</v>
      </c>
      <c r="H124" t="s">
        <v>16</v>
      </c>
      <c r="I124" s="8">
        <v>41719</v>
      </c>
      <c r="J124" s="8">
        <v>41722</v>
      </c>
      <c r="K124" s="8">
        <v>41722</v>
      </c>
      <c r="L124" t="s">
        <v>37</v>
      </c>
      <c r="M124">
        <v>47114983</v>
      </c>
      <c r="N124" t="s">
        <v>406</v>
      </c>
    </row>
    <row r="125" spans="1:14" x14ac:dyDescent="0.25">
      <c r="A125">
        <v>2014</v>
      </c>
      <c r="B125">
        <v>3414</v>
      </c>
      <c r="C125" t="s">
        <v>15</v>
      </c>
      <c r="D125">
        <v>117</v>
      </c>
      <c r="E125">
        <v>382014</v>
      </c>
      <c r="F125">
        <v>5139</v>
      </c>
      <c r="G125" s="10">
        <v>9203</v>
      </c>
      <c r="H125" t="s">
        <v>16</v>
      </c>
      <c r="I125" s="8">
        <v>41719</v>
      </c>
      <c r="J125" s="8">
        <v>41726</v>
      </c>
      <c r="K125" s="8">
        <v>41722</v>
      </c>
      <c r="L125" t="s">
        <v>91</v>
      </c>
      <c r="M125">
        <v>10404333</v>
      </c>
      <c r="N125" t="s">
        <v>407</v>
      </c>
    </row>
    <row r="126" spans="1:14" x14ac:dyDescent="0.25">
      <c r="A126">
        <v>2014</v>
      </c>
      <c r="B126">
        <v>3414</v>
      </c>
      <c r="C126" t="s">
        <v>15</v>
      </c>
      <c r="D126">
        <v>118</v>
      </c>
      <c r="E126">
        <v>20141318</v>
      </c>
      <c r="F126">
        <v>5139</v>
      </c>
      <c r="G126" s="10">
        <v>2319</v>
      </c>
      <c r="H126" t="s">
        <v>16</v>
      </c>
      <c r="I126" s="8">
        <v>41719</v>
      </c>
      <c r="J126" s="8">
        <v>41720</v>
      </c>
      <c r="K126" s="8">
        <v>41722</v>
      </c>
      <c r="L126" t="s">
        <v>92</v>
      </c>
      <c r="M126">
        <v>88610039</v>
      </c>
      <c r="N126" t="s">
        <v>408</v>
      </c>
    </row>
    <row r="127" spans="1:14" x14ac:dyDescent="0.25">
      <c r="A127">
        <v>2014</v>
      </c>
      <c r="B127">
        <v>3414</v>
      </c>
      <c r="C127" t="s">
        <v>15</v>
      </c>
      <c r="D127">
        <v>119</v>
      </c>
      <c r="E127">
        <v>130100500</v>
      </c>
      <c r="F127">
        <v>5139</v>
      </c>
      <c r="G127" s="10">
        <v>5082</v>
      </c>
      <c r="H127" t="s">
        <v>16</v>
      </c>
      <c r="I127" s="8">
        <v>41719</v>
      </c>
      <c r="J127" s="8">
        <v>41719</v>
      </c>
      <c r="K127" s="8">
        <v>41722</v>
      </c>
      <c r="L127" t="s">
        <v>93</v>
      </c>
      <c r="M127">
        <v>46979727</v>
      </c>
      <c r="N127" t="s">
        <v>409</v>
      </c>
    </row>
    <row r="128" spans="1:14" x14ac:dyDescent="0.25">
      <c r="A128">
        <v>2014</v>
      </c>
      <c r="B128">
        <v>3414</v>
      </c>
      <c r="C128" t="s">
        <v>15</v>
      </c>
      <c r="D128">
        <v>120</v>
      </c>
      <c r="E128">
        <v>4886801034</v>
      </c>
      <c r="F128">
        <v>5154</v>
      </c>
      <c r="G128" s="10">
        <v>46565</v>
      </c>
      <c r="H128" t="s">
        <v>16</v>
      </c>
      <c r="I128" s="8">
        <v>41719</v>
      </c>
      <c r="J128" s="8">
        <v>41726</v>
      </c>
      <c r="K128" s="8">
        <v>41722</v>
      </c>
      <c r="L128" t="s">
        <v>40</v>
      </c>
      <c r="M128">
        <v>25458302</v>
      </c>
      <c r="N128" t="s">
        <v>410</v>
      </c>
    </row>
    <row r="129" spans="1:14" x14ac:dyDescent="0.25">
      <c r="A129">
        <v>2014</v>
      </c>
      <c r="B129">
        <v>3414</v>
      </c>
      <c r="C129" t="s">
        <v>15</v>
      </c>
      <c r="D129">
        <v>121</v>
      </c>
      <c r="E129">
        <v>4886781034</v>
      </c>
      <c r="F129">
        <v>5154</v>
      </c>
      <c r="G129" s="10">
        <v>19831</v>
      </c>
      <c r="H129" t="s">
        <v>16</v>
      </c>
      <c r="I129" s="8">
        <v>41719</v>
      </c>
      <c r="J129" s="8">
        <v>41726</v>
      </c>
      <c r="K129" s="8">
        <v>41722</v>
      </c>
      <c r="L129" t="s">
        <v>40</v>
      </c>
      <c r="M129">
        <v>25458302</v>
      </c>
      <c r="N129" t="s">
        <v>411</v>
      </c>
    </row>
    <row r="130" spans="1:14" x14ac:dyDescent="0.25">
      <c r="A130">
        <v>2014</v>
      </c>
      <c r="B130">
        <v>3414</v>
      </c>
      <c r="C130" t="s">
        <v>15</v>
      </c>
      <c r="D130">
        <v>122</v>
      </c>
      <c r="E130">
        <v>4886771034</v>
      </c>
      <c r="F130">
        <v>5154</v>
      </c>
      <c r="G130" s="10">
        <v>16297</v>
      </c>
      <c r="H130" t="s">
        <v>16</v>
      </c>
      <c r="I130" s="8">
        <v>41719</v>
      </c>
      <c r="J130" s="8">
        <v>41726</v>
      </c>
      <c r="K130" s="8">
        <v>41722</v>
      </c>
      <c r="L130" t="s">
        <v>40</v>
      </c>
      <c r="M130">
        <v>25458302</v>
      </c>
      <c r="N130" t="s">
        <v>412</v>
      </c>
    </row>
    <row r="131" spans="1:14" x14ac:dyDescent="0.25">
      <c r="A131">
        <v>2014</v>
      </c>
      <c r="B131">
        <v>3414</v>
      </c>
      <c r="C131" t="s">
        <v>15</v>
      </c>
      <c r="D131">
        <v>123</v>
      </c>
      <c r="E131">
        <v>613400836</v>
      </c>
      <c r="F131">
        <v>5136</v>
      </c>
      <c r="G131" s="10">
        <v>1256</v>
      </c>
      <c r="H131" t="s">
        <v>16</v>
      </c>
      <c r="I131" s="8">
        <v>41719</v>
      </c>
      <c r="J131" s="8">
        <v>41726</v>
      </c>
      <c r="K131" s="8">
        <v>41722</v>
      </c>
      <c r="L131" t="s">
        <v>31</v>
      </c>
      <c r="M131">
        <v>25354671</v>
      </c>
      <c r="N131" t="s">
        <v>340</v>
      </c>
    </row>
    <row r="132" spans="1:14" x14ac:dyDescent="0.25">
      <c r="A132">
        <v>2014</v>
      </c>
      <c r="B132">
        <v>3414</v>
      </c>
      <c r="C132" t="s">
        <v>15</v>
      </c>
      <c r="D132">
        <v>124</v>
      </c>
      <c r="E132">
        <v>4130136111</v>
      </c>
      <c r="F132">
        <v>5169</v>
      </c>
      <c r="G132" s="10">
        <v>1072.0999999999999</v>
      </c>
      <c r="H132" t="s">
        <v>16</v>
      </c>
      <c r="I132" s="8">
        <v>41719</v>
      </c>
      <c r="J132" s="8">
        <v>41728</v>
      </c>
      <c r="K132" s="8">
        <v>41722</v>
      </c>
      <c r="L132" t="s">
        <v>17</v>
      </c>
      <c r="M132">
        <v>176150</v>
      </c>
      <c r="N132" t="s">
        <v>413</v>
      </c>
    </row>
    <row r="133" spans="1:14" x14ac:dyDescent="0.25">
      <c r="A133">
        <v>2014</v>
      </c>
      <c r="B133">
        <v>3414</v>
      </c>
      <c r="C133" t="s">
        <v>15</v>
      </c>
      <c r="D133">
        <v>125</v>
      </c>
      <c r="E133">
        <v>380224112</v>
      </c>
      <c r="F133">
        <v>5169</v>
      </c>
      <c r="G133" s="10">
        <v>1609.53</v>
      </c>
      <c r="H133" t="s">
        <v>16</v>
      </c>
      <c r="I133" s="8">
        <v>41719</v>
      </c>
      <c r="J133" s="8">
        <v>41727</v>
      </c>
      <c r="K133" s="8">
        <v>41722</v>
      </c>
      <c r="L133" t="s">
        <v>48</v>
      </c>
      <c r="M133">
        <v>27127010</v>
      </c>
      <c r="N133" t="s">
        <v>414</v>
      </c>
    </row>
    <row r="134" spans="1:14" x14ac:dyDescent="0.25">
      <c r="A134">
        <v>2014</v>
      </c>
      <c r="B134">
        <v>3414</v>
      </c>
      <c r="C134" t="s">
        <v>15</v>
      </c>
      <c r="D134">
        <v>126</v>
      </c>
      <c r="E134">
        <v>380224113</v>
      </c>
      <c r="F134">
        <v>5169</v>
      </c>
      <c r="G134" s="10">
        <v>557.09</v>
      </c>
      <c r="H134" t="s">
        <v>16</v>
      </c>
      <c r="I134" s="8">
        <v>41719</v>
      </c>
      <c r="J134" s="8">
        <v>41727</v>
      </c>
      <c r="K134" s="8">
        <v>41722</v>
      </c>
      <c r="L134" t="s">
        <v>48</v>
      </c>
      <c r="M134">
        <v>27127010</v>
      </c>
      <c r="N134" t="s">
        <v>415</v>
      </c>
    </row>
    <row r="135" spans="1:14" x14ac:dyDescent="0.25">
      <c r="A135">
        <v>2014</v>
      </c>
      <c r="B135">
        <v>3414</v>
      </c>
      <c r="C135" t="s">
        <v>15</v>
      </c>
      <c r="D135">
        <v>126</v>
      </c>
      <c r="E135">
        <v>380224113</v>
      </c>
      <c r="F135">
        <v>5169</v>
      </c>
      <c r="G135" s="10">
        <v>2434.0300000000002</v>
      </c>
      <c r="H135" t="s">
        <v>16</v>
      </c>
      <c r="I135" s="8">
        <v>41719</v>
      </c>
      <c r="J135" s="8">
        <v>41727</v>
      </c>
      <c r="K135" s="8">
        <v>41722</v>
      </c>
      <c r="L135" t="s">
        <v>48</v>
      </c>
      <c r="M135">
        <v>27127010</v>
      </c>
      <c r="N135" t="s">
        <v>415</v>
      </c>
    </row>
    <row r="136" spans="1:14" x14ac:dyDescent="0.25">
      <c r="A136">
        <v>2014</v>
      </c>
      <c r="B136">
        <v>3414</v>
      </c>
      <c r="C136" t="s">
        <v>27</v>
      </c>
      <c r="D136">
        <v>205</v>
      </c>
      <c r="E136">
        <v>26</v>
      </c>
      <c r="F136">
        <v>5167</v>
      </c>
      <c r="G136" s="10">
        <v>7260</v>
      </c>
      <c r="H136" t="s">
        <v>16</v>
      </c>
      <c r="I136" s="8">
        <v>41722</v>
      </c>
      <c r="J136" s="8">
        <v>41722</v>
      </c>
      <c r="K136" s="8">
        <v>41729</v>
      </c>
      <c r="L136" t="s">
        <v>94</v>
      </c>
      <c r="M136">
        <v>25014650</v>
      </c>
      <c r="N136" t="s">
        <v>416</v>
      </c>
    </row>
    <row r="137" spans="1:14" x14ac:dyDescent="0.25">
      <c r="A137">
        <v>2014</v>
      </c>
      <c r="B137">
        <v>3414</v>
      </c>
      <c r="C137" t="s">
        <v>15</v>
      </c>
      <c r="D137">
        <v>127</v>
      </c>
      <c r="E137">
        <v>4130136990</v>
      </c>
      <c r="F137">
        <v>5169</v>
      </c>
      <c r="G137" s="10">
        <v>5334.9</v>
      </c>
      <c r="H137" t="s">
        <v>16</v>
      </c>
      <c r="I137" s="8">
        <v>41725</v>
      </c>
      <c r="J137" s="8">
        <v>41725</v>
      </c>
      <c r="K137" s="8">
        <v>41726</v>
      </c>
      <c r="L137" t="s">
        <v>17</v>
      </c>
      <c r="M137">
        <v>176150</v>
      </c>
      <c r="N137" t="s">
        <v>417</v>
      </c>
    </row>
    <row r="138" spans="1:14" x14ac:dyDescent="0.25">
      <c r="A138">
        <v>2014</v>
      </c>
      <c r="B138">
        <v>3414</v>
      </c>
      <c r="C138" t="s">
        <v>15</v>
      </c>
      <c r="D138">
        <v>128</v>
      </c>
      <c r="E138">
        <v>3214</v>
      </c>
      <c r="F138">
        <v>5169</v>
      </c>
      <c r="G138" s="10">
        <v>4150</v>
      </c>
      <c r="H138" t="s">
        <v>16</v>
      </c>
      <c r="I138" s="8">
        <v>41725</v>
      </c>
      <c r="J138" s="8">
        <v>41749</v>
      </c>
      <c r="K138" s="8">
        <v>41726</v>
      </c>
      <c r="L138" t="s">
        <v>95</v>
      </c>
      <c r="M138">
        <v>86810341</v>
      </c>
      <c r="N138" t="s">
        <v>418</v>
      </c>
    </row>
    <row r="139" spans="1:14" x14ac:dyDescent="0.25">
      <c r="A139">
        <v>2014</v>
      </c>
      <c r="B139">
        <v>3414</v>
      </c>
      <c r="C139" t="s">
        <v>15</v>
      </c>
      <c r="D139">
        <v>129</v>
      </c>
      <c r="E139" t="s">
        <v>96</v>
      </c>
      <c r="F139">
        <v>5139</v>
      </c>
      <c r="G139" s="10">
        <v>420</v>
      </c>
      <c r="H139" t="s">
        <v>16</v>
      </c>
      <c r="I139" s="8">
        <v>41725</v>
      </c>
      <c r="J139" s="8">
        <v>41726</v>
      </c>
      <c r="K139" s="8">
        <v>41726</v>
      </c>
      <c r="L139" t="s">
        <v>65</v>
      </c>
      <c r="M139">
        <v>47798394</v>
      </c>
      <c r="N139" t="s">
        <v>419</v>
      </c>
    </row>
    <row r="140" spans="1:14" x14ac:dyDescent="0.25">
      <c r="A140">
        <v>2014</v>
      </c>
      <c r="B140">
        <v>3414</v>
      </c>
      <c r="C140" t="s">
        <v>15</v>
      </c>
      <c r="D140">
        <v>130</v>
      </c>
      <c r="E140" t="s">
        <v>97</v>
      </c>
      <c r="F140">
        <v>5139</v>
      </c>
      <c r="G140" s="10">
        <v>16034</v>
      </c>
      <c r="H140" t="s">
        <v>16</v>
      </c>
      <c r="I140" s="8">
        <v>41725</v>
      </c>
      <c r="J140" s="8">
        <v>41737</v>
      </c>
      <c r="K140" s="8">
        <v>41726</v>
      </c>
      <c r="L140" t="s">
        <v>98</v>
      </c>
      <c r="M140">
        <v>26353342</v>
      </c>
      <c r="N140" t="s">
        <v>420</v>
      </c>
    </row>
    <row r="141" spans="1:14" x14ac:dyDescent="0.25">
      <c r="A141">
        <v>2014</v>
      </c>
      <c r="B141">
        <v>3414</v>
      </c>
      <c r="C141" t="s">
        <v>27</v>
      </c>
      <c r="D141">
        <v>229</v>
      </c>
      <c r="E141">
        <v>27</v>
      </c>
      <c r="F141">
        <v>5136</v>
      </c>
      <c r="G141" s="10">
        <v>7012</v>
      </c>
      <c r="H141" t="s">
        <v>16</v>
      </c>
      <c r="I141" s="8">
        <v>41726</v>
      </c>
      <c r="J141" s="8">
        <v>41726</v>
      </c>
      <c r="K141" s="8">
        <v>41744</v>
      </c>
      <c r="L141" t="s">
        <v>99</v>
      </c>
      <c r="M141">
        <v>45245681</v>
      </c>
      <c r="N141" t="s">
        <v>421</v>
      </c>
    </row>
    <row r="142" spans="1:14" x14ac:dyDescent="0.25">
      <c r="A142">
        <v>2014</v>
      </c>
      <c r="B142">
        <v>3414</v>
      </c>
      <c r="C142" t="s">
        <v>15</v>
      </c>
      <c r="D142">
        <v>131</v>
      </c>
      <c r="E142" t="s">
        <v>100</v>
      </c>
      <c r="F142">
        <v>5134</v>
      </c>
      <c r="G142" s="10">
        <v>9490</v>
      </c>
      <c r="H142" t="s">
        <v>16</v>
      </c>
      <c r="I142" s="8">
        <v>41726</v>
      </c>
      <c r="J142" s="8">
        <v>41730</v>
      </c>
      <c r="K142" s="8">
        <v>41729</v>
      </c>
      <c r="L142" t="s">
        <v>101</v>
      </c>
      <c r="M142">
        <v>28615492</v>
      </c>
      <c r="N142" t="s">
        <v>422</v>
      </c>
    </row>
    <row r="143" spans="1:14" x14ac:dyDescent="0.25">
      <c r="A143">
        <v>2014</v>
      </c>
      <c r="B143">
        <v>3414</v>
      </c>
      <c r="C143" t="s">
        <v>15</v>
      </c>
      <c r="D143">
        <v>133</v>
      </c>
      <c r="E143">
        <v>21400240</v>
      </c>
      <c r="F143">
        <v>5139</v>
      </c>
      <c r="G143" s="10">
        <v>9487.5</v>
      </c>
      <c r="H143" t="s">
        <v>16</v>
      </c>
      <c r="I143" s="8">
        <v>41729</v>
      </c>
      <c r="J143" s="8">
        <v>41731</v>
      </c>
      <c r="K143" s="8">
        <v>41733</v>
      </c>
      <c r="L143" t="s">
        <v>102</v>
      </c>
      <c r="M143">
        <v>212423</v>
      </c>
      <c r="N143" t="s">
        <v>423</v>
      </c>
    </row>
    <row r="144" spans="1:14" x14ac:dyDescent="0.25">
      <c r="A144">
        <v>2014</v>
      </c>
      <c r="B144">
        <v>3414</v>
      </c>
      <c r="C144" t="s">
        <v>15</v>
      </c>
      <c r="D144">
        <v>134</v>
      </c>
      <c r="E144">
        <v>414030390</v>
      </c>
      <c r="F144">
        <v>15</v>
      </c>
      <c r="G144" s="10">
        <v>8050</v>
      </c>
      <c r="H144" t="s">
        <v>16</v>
      </c>
      <c r="I144" s="8">
        <v>41729</v>
      </c>
      <c r="J144" s="8">
        <v>41736</v>
      </c>
      <c r="K144" s="8">
        <v>41733</v>
      </c>
      <c r="L144" t="s">
        <v>103</v>
      </c>
      <c r="M144">
        <v>27810071</v>
      </c>
      <c r="N144" t="s">
        <v>424</v>
      </c>
    </row>
    <row r="145" spans="1:14" x14ac:dyDescent="0.25">
      <c r="A145">
        <v>2014</v>
      </c>
      <c r="B145">
        <v>3414</v>
      </c>
      <c r="C145" t="s">
        <v>15</v>
      </c>
      <c r="D145">
        <v>135</v>
      </c>
      <c r="E145" s="9">
        <v>41640</v>
      </c>
      <c r="F145">
        <v>17</v>
      </c>
      <c r="G145" s="10">
        <v>4000</v>
      </c>
      <c r="H145" t="s">
        <v>16</v>
      </c>
      <c r="I145" s="8">
        <v>41729</v>
      </c>
      <c r="J145" s="8">
        <v>41736</v>
      </c>
      <c r="K145" s="8">
        <v>41733</v>
      </c>
      <c r="L145" t="s">
        <v>104</v>
      </c>
      <c r="M145">
        <v>87268264</v>
      </c>
      <c r="N145" t="s">
        <v>374</v>
      </c>
    </row>
    <row r="146" spans="1:14" x14ac:dyDescent="0.25">
      <c r="A146">
        <v>2014</v>
      </c>
      <c r="B146">
        <v>3414</v>
      </c>
      <c r="C146" t="s">
        <v>15</v>
      </c>
      <c r="D146">
        <v>136</v>
      </c>
      <c r="E146">
        <v>2140944</v>
      </c>
      <c r="F146">
        <v>5139</v>
      </c>
      <c r="G146" s="10">
        <v>361</v>
      </c>
      <c r="H146" t="s">
        <v>16</v>
      </c>
      <c r="I146" s="8">
        <v>41729</v>
      </c>
      <c r="J146" s="8">
        <v>41739</v>
      </c>
      <c r="K146" s="8">
        <v>41733</v>
      </c>
      <c r="L146" t="s">
        <v>105</v>
      </c>
      <c r="M146">
        <v>27774821</v>
      </c>
      <c r="N146" t="s">
        <v>425</v>
      </c>
    </row>
    <row r="147" spans="1:14" x14ac:dyDescent="0.25">
      <c r="A147">
        <v>2014</v>
      </c>
      <c r="B147">
        <v>3414</v>
      </c>
      <c r="C147" t="s">
        <v>15</v>
      </c>
      <c r="D147">
        <v>137</v>
      </c>
      <c r="E147" s="9">
        <v>41671</v>
      </c>
      <c r="F147">
        <v>18</v>
      </c>
      <c r="G147" s="10">
        <v>3000</v>
      </c>
      <c r="H147" t="s">
        <v>16</v>
      </c>
      <c r="I147" s="8">
        <v>41729</v>
      </c>
      <c r="J147" s="8">
        <v>41739</v>
      </c>
      <c r="K147" s="8">
        <v>41733</v>
      </c>
      <c r="L147" t="s">
        <v>87</v>
      </c>
      <c r="M147">
        <v>87312921</v>
      </c>
      <c r="N147" t="s">
        <v>426</v>
      </c>
    </row>
    <row r="148" spans="1:14" x14ac:dyDescent="0.25">
      <c r="A148">
        <v>2014</v>
      </c>
      <c r="B148">
        <v>3414</v>
      </c>
      <c r="C148" t="s">
        <v>27</v>
      </c>
      <c r="D148">
        <v>239</v>
      </c>
      <c r="E148">
        <v>29</v>
      </c>
      <c r="F148">
        <v>5139</v>
      </c>
      <c r="G148" s="10">
        <v>8230</v>
      </c>
      <c r="H148" t="s">
        <v>16</v>
      </c>
      <c r="I148" s="8">
        <v>41732</v>
      </c>
      <c r="J148" s="8">
        <v>41732</v>
      </c>
      <c r="K148" s="8">
        <v>41786</v>
      </c>
      <c r="L148" t="s">
        <v>106</v>
      </c>
      <c r="M148">
        <v>27081052</v>
      </c>
      <c r="N148" t="s">
        <v>427</v>
      </c>
    </row>
    <row r="149" spans="1:14" x14ac:dyDescent="0.25">
      <c r="A149">
        <v>2014</v>
      </c>
      <c r="B149">
        <v>3414</v>
      </c>
      <c r="C149" t="s">
        <v>15</v>
      </c>
      <c r="D149">
        <v>139</v>
      </c>
      <c r="E149">
        <v>4051200326</v>
      </c>
      <c r="F149">
        <v>5139</v>
      </c>
      <c r="G149" s="10">
        <v>764</v>
      </c>
      <c r="H149" t="s">
        <v>16</v>
      </c>
      <c r="I149" s="8">
        <v>41738</v>
      </c>
      <c r="J149" s="8">
        <v>41732</v>
      </c>
      <c r="K149" s="8">
        <v>41739</v>
      </c>
      <c r="L149" t="s">
        <v>107</v>
      </c>
      <c r="M149">
        <v>47717700</v>
      </c>
      <c r="N149" t="s">
        <v>428</v>
      </c>
    </row>
    <row r="150" spans="1:14" x14ac:dyDescent="0.25">
      <c r="A150">
        <v>2014</v>
      </c>
      <c r="B150">
        <v>3414</v>
      </c>
      <c r="C150" t="s">
        <v>15</v>
      </c>
      <c r="D150">
        <v>140</v>
      </c>
      <c r="E150">
        <v>14101841</v>
      </c>
      <c r="F150">
        <v>5139</v>
      </c>
      <c r="G150" s="10">
        <v>3810</v>
      </c>
      <c r="H150" t="s">
        <v>16</v>
      </c>
      <c r="I150" s="8">
        <v>41738</v>
      </c>
      <c r="J150" s="8">
        <v>41739</v>
      </c>
      <c r="K150" s="8">
        <v>41739</v>
      </c>
      <c r="L150" t="s">
        <v>54</v>
      </c>
      <c r="M150">
        <v>28355636</v>
      </c>
      <c r="N150" t="s">
        <v>429</v>
      </c>
    </row>
    <row r="151" spans="1:14" x14ac:dyDescent="0.25">
      <c r="A151">
        <v>2014</v>
      </c>
      <c r="B151">
        <v>3414</v>
      </c>
      <c r="C151" t="s">
        <v>15</v>
      </c>
      <c r="D151">
        <v>141</v>
      </c>
      <c r="E151">
        <v>1442003</v>
      </c>
      <c r="F151">
        <v>5139</v>
      </c>
      <c r="G151" s="10">
        <v>680</v>
      </c>
      <c r="H151" t="s">
        <v>16</v>
      </c>
      <c r="I151" s="8">
        <v>41738</v>
      </c>
      <c r="J151" s="8">
        <v>41745</v>
      </c>
      <c r="K151" s="8">
        <v>41739</v>
      </c>
      <c r="L151" t="s">
        <v>83</v>
      </c>
      <c r="M151">
        <v>25026496</v>
      </c>
      <c r="N151" t="s">
        <v>430</v>
      </c>
    </row>
    <row r="152" spans="1:14" x14ac:dyDescent="0.25">
      <c r="A152">
        <v>2014</v>
      </c>
      <c r="B152">
        <v>3414</v>
      </c>
      <c r="C152" t="s">
        <v>15</v>
      </c>
      <c r="D152">
        <v>142</v>
      </c>
      <c r="E152">
        <v>2412056553</v>
      </c>
      <c r="F152">
        <v>5151</v>
      </c>
      <c r="G152" s="10">
        <v>24692</v>
      </c>
      <c r="H152" t="s">
        <v>16</v>
      </c>
      <c r="I152" s="8">
        <v>41738</v>
      </c>
      <c r="J152" s="8">
        <v>41746</v>
      </c>
      <c r="K152" s="8">
        <v>41739</v>
      </c>
      <c r="L152" t="s">
        <v>45</v>
      </c>
      <c r="M152">
        <v>49099451</v>
      </c>
      <c r="N152" t="s">
        <v>431</v>
      </c>
    </row>
    <row r="153" spans="1:14" x14ac:dyDescent="0.25">
      <c r="A153">
        <v>2014</v>
      </c>
      <c r="B153">
        <v>3414</v>
      </c>
      <c r="C153" t="s">
        <v>15</v>
      </c>
      <c r="D153">
        <v>143</v>
      </c>
      <c r="E153">
        <v>2014034</v>
      </c>
      <c r="F153">
        <v>5169</v>
      </c>
      <c r="G153" s="10">
        <v>368714</v>
      </c>
      <c r="H153" t="s">
        <v>16</v>
      </c>
      <c r="I153" s="8">
        <v>41738</v>
      </c>
      <c r="J153" s="8">
        <v>41745</v>
      </c>
      <c r="K153" s="8">
        <v>41739</v>
      </c>
      <c r="L153" t="s">
        <v>19</v>
      </c>
      <c r="M153">
        <v>27284506</v>
      </c>
      <c r="N153" t="s">
        <v>432</v>
      </c>
    </row>
    <row r="154" spans="1:14" x14ac:dyDescent="0.25">
      <c r="A154">
        <v>2014</v>
      </c>
      <c r="B154">
        <v>3414</v>
      </c>
      <c r="C154" t="s">
        <v>15</v>
      </c>
      <c r="D154">
        <v>144</v>
      </c>
      <c r="E154">
        <v>4772869921</v>
      </c>
      <c r="F154">
        <v>5156</v>
      </c>
      <c r="G154" s="10">
        <v>9005</v>
      </c>
      <c r="H154" t="s">
        <v>16</v>
      </c>
      <c r="I154" s="8">
        <v>41738</v>
      </c>
      <c r="J154" s="8">
        <v>41743</v>
      </c>
      <c r="K154" s="8">
        <v>41739</v>
      </c>
      <c r="L154" t="s">
        <v>18</v>
      </c>
      <c r="M154">
        <v>27916693</v>
      </c>
      <c r="N154" t="s">
        <v>433</v>
      </c>
    </row>
    <row r="155" spans="1:14" x14ac:dyDescent="0.25">
      <c r="A155">
        <v>2014</v>
      </c>
      <c r="B155">
        <v>3414</v>
      </c>
      <c r="C155" t="s">
        <v>15</v>
      </c>
      <c r="D155">
        <v>145</v>
      </c>
      <c r="E155">
        <v>2014010</v>
      </c>
      <c r="F155">
        <v>5139</v>
      </c>
      <c r="G155" s="10">
        <v>1392</v>
      </c>
      <c r="H155" t="s">
        <v>16</v>
      </c>
      <c r="I155" s="8">
        <v>41738</v>
      </c>
      <c r="J155" s="8">
        <v>41737</v>
      </c>
      <c r="K155" s="8">
        <v>41739</v>
      </c>
      <c r="L155" t="s">
        <v>108</v>
      </c>
      <c r="M155">
        <v>69008108</v>
      </c>
      <c r="N155" t="s">
        <v>434</v>
      </c>
    </row>
    <row r="156" spans="1:14" x14ac:dyDescent="0.25">
      <c r="A156">
        <v>2014</v>
      </c>
      <c r="B156">
        <v>3414</v>
      </c>
      <c r="C156" t="s">
        <v>15</v>
      </c>
      <c r="D156">
        <v>146</v>
      </c>
      <c r="E156">
        <v>3214010246</v>
      </c>
      <c r="F156">
        <v>5152</v>
      </c>
      <c r="G156" s="10">
        <v>69461</v>
      </c>
      <c r="H156" t="s">
        <v>16</v>
      </c>
      <c r="I156" s="8">
        <v>41738</v>
      </c>
      <c r="J156" s="8">
        <v>41746</v>
      </c>
      <c r="K156" s="8">
        <v>41739</v>
      </c>
      <c r="L156" t="s">
        <v>33</v>
      </c>
      <c r="M156">
        <v>2739</v>
      </c>
      <c r="N156" t="s">
        <v>435</v>
      </c>
    </row>
    <row r="157" spans="1:14" x14ac:dyDescent="0.25">
      <c r="A157">
        <v>2014</v>
      </c>
      <c r="B157">
        <v>3414</v>
      </c>
      <c r="C157" t="s">
        <v>15</v>
      </c>
      <c r="D157">
        <v>147</v>
      </c>
      <c r="E157">
        <v>3214010245</v>
      </c>
      <c r="F157">
        <v>5152</v>
      </c>
      <c r="G157" s="10">
        <v>58301</v>
      </c>
      <c r="H157" t="s">
        <v>16</v>
      </c>
      <c r="I157" s="8">
        <v>41738</v>
      </c>
      <c r="J157" s="8">
        <v>41746</v>
      </c>
      <c r="K157" s="8">
        <v>41739</v>
      </c>
      <c r="L157" t="s">
        <v>33</v>
      </c>
      <c r="M157">
        <v>2739</v>
      </c>
      <c r="N157" t="s">
        <v>436</v>
      </c>
    </row>
    <row r="158" spans="1:14" x14ac:dyDescent="0.25">
      <c r="A158">
        <v>2014</v>
      </c>
      <c r="B158">
        <v>3414</v>
      </c>
      <c r="C158" t="s">
        <v>15</v>
      </c>
      <c r="D158">
        <v>148</v>
      </c>
      <c r="E158">
        <v>140044</v>
      </c>
      <c r="F158">
        <v>5169</v>
      </c>
      <c r="G158" s="10">
        <v>396</v>
      </c>
      <c r="H158" t="s">
        <v>16</v>
      </c>
      <c r="I158" s="8">
        <v>41738</v>
      </c>
      <c r="J158" s="8">
        <v>41744</v>
      </c>
      <c r="K158" s="8">
        <v>41739</v>
      </c>
      <c r="L158" t="s">
        <v>23</v>
      </c>
      <c r="M158">
        <v>65997964</v>
      </c>
      <c r="N158" t="s">
        <v>432</v>
      </c>
    </row>
    <row r="159" spans="1:14" x14ac:dyDescent="0.25">
      <c r="A159">
        <v>2014</v>
      </c>
      <c r="B159">
        <v>3414</v>
      </c>
      <c r="C159" t="s">
        <v>15</v>
      </c>
      <c r="D159">
        <v>149</v>
      </c>
      <c r="E159">
        <v>201416029</v>
      </c>
      <c r="F159">
        <v>5169</v>
      </c>
      <c r="G159" s="10">
        <v>27872</v>
      </c>
      <c r="H159" t="s">
        <v>16</v>
      </c>
      <c r="I159" s="8">
        <v>41738</v>
      </c>
      <c r="J159" s="8">
        <v>41750</v>
      </c>
      <c r="K159" s="8">
        <v>41739</v>
      </c>
      <c r="L159" t="s">
        <v>109</v>
      </c>
      <c r="M159">
        <v>62212869</v>
      </c>
      <c r="N159" t="s">
        <v>437</v>
      </c>
    </row>
    <row r="160" spans="1:14" x14ac:dyDescent="0.25">
      <c r="A160">
        <v>2014</v>
      </c>
      <c r="B160">
        <v>3414</v>
      </c>
      <c r="C160" t="s">
        <v>27</v>
      </c>
      <c r="D160">
        <v>268</v>
      </c>
      <c r="E160">
        <v>32</v>
      </c>
      <c r="F160">
        <v>5151</v>
      </c>
      <c r="G160" s="10">
        <v>7820</v>
      </c>
      <c r="H160" t="s">
        <v>16</v>
      </c>
      <c r="I160" s="8">
        <v>41739</v>
      </c>
      <c r="J160" s="8">
        <v>41739</v>
      </c>
      <c r="K160" s="8">
        <v>42034</v>
      </c>
      <c r="L160" t="s">
        <v>45</v>
      </c>
      <c r="M160">
        <v>49099451</v>
      </c>
      <c r="N160" t="s">
        <v>438</v>
      </c>
    </row>
    <row r="161" spans="1:14" x14ac:dyDescent="0.25">
      <c r="A161">
        <v>2014</v>
      </c>
      <c r="B161">
        <v>3414</v>
      </c>
      <c r="C161" t="s">
        <v>27</v>
      </c>
      <c r="D161">
        <v>270</v>
      </c>
      <c r="E161">
        <v>32</v>
      </c>
      <c r="F161">
        <v>5151</v>
      </c>
      <c r="G161" s="10">
        <v>13530</v>
      </c>
      <c r="H161" t="s">
        <v>16</v>
      </c>
      <c r="I161" s="8">
        <v>41739</v>
      </c>
      <c r="J161" s="8">
        <v>41739</v>
      </c>
      <c r="K161" s="8">
        <v>42016</v>
      </c>
      <c r="L161" t="s">
        <v>45</v>
      </c>
      <c r="M161">
        <v>49099451</v>
      </c>
      <c r="N161" t="s">
        <v>439</v>
      </c>
    </row>
    <row r="162" spans="1:14" x14ac:dyDescent="0.25">
      <c r="A162">
        <v>2014</v>
      </c>
      <c r="B162">
        <v>3414</v>
      </c>
      <c r="C162" t="s">
        <v>15</v>
      </c>
      <c r="D162">
        <v>151</v>
      </c>
      <c r="E162" t="s">
        <v>22</v>
      </c>
      <c r="F162">
        <v>5169</v>
      </c>
      <c r="G162" s="10">
        <v>2190.1</v>
      </c>
      <c r="H162" t="s">
        <v>16</v>
      </c>
      <c r="I162" s="8">
        <v>41744</v>
      </c>
      <c r="J162" s="8">
        <v>41744</v>
      </c>
      <c r="K162" s="8">
        <v>41745</v>
      </c>
      <c r="L162" t="s">
        <v>17</v>
      </c>
      <c r="M162">
        <v>176150</v>
      </c>
      <c r="N162" t="s">
        <v>440</v>
      </c>
    </row>
    <row r="163" spans="1:14" x14ac:dyDescent="0.25">
      <c r="A163">
        <v>2014</v>
      </c>
      <c r="B163">
        <v>3414</v>
      </c>
      <c r="C163" t="s">
        <v>15</v>
      </c>
      <c r="D163">
        <v>152</v>
      </c>
      <c r="E163" t="s">
        <v>21</v>
      </c>
      <c r="F163">
        <v>5169</v>
      </c>
      <c r="G163" s="10">
        <v>3350.5</v>
      </c>
      <c r="H163" t="s">
        <v>16</v>
      </c>
      <c r="I163" s="8">
        <v>41744</v>
      </c>
      <c r="J163" s="8">
        <v>41744</v>
      </c>
      <c r="K163" s="8">
        <v>41745</v>
      </c>
      <c r="L163" t="s">
        <v>17</v>
      </c>
      <c r="M163">
        <v>176150</v>
      </c>
      <c r="N163" t="s">
        <v>441</v>
      </c>
    </row>
    <row r="164" spans="1:14" x14ac:dyDescent="0.25">
      <c r="A164">
        <v>2014</v>
      </c>
      <c r="B164">
        <v>3414</v>
      </c>
      <c r="C164" t="s">
        <v>15</v>
      </c>
      <c r="D164">
        <v>153</v>
      </c>
      <c r="E164" t="s">
        <v>110</v>
      </c>
      <c r="F164">
        <v>16</v>
      </c>
      <c r="G164" s="10">
        <v>9798</v>
      </c>
      <c r="H164" t="s">
        <v>16</v>
      </c>
      <c r="I164" s="8">
        <v>41744</v>
      </c>
      <c r="J164" s="8">
        <v>41749</v>
      </c>
      <c r="K164" s="8">
        <v>41745</v>
      </c>
      <c r="L164" t="s">
        <v>111</v>
      </c>
      <c r="M164">
        <v>44576978</v>
      </c>
      <c r="N164" t="s">
        <v>442</v>
      </c>
    </row>
    <row r="165" spans="1:14" x14ac:dyDescent="0.25">
      <c r="A165">
        <v>2014</v>
      </c>
      <c r="B165">
        <v>3414</v>
      </c>
      <c r="C165" t="s">
        <v>15</v>
      </c>
      <c r="D165">
        <v>154</v>
      </c>
      <c r="E165" t="s">
        <v>112</v>
      </c>
      <c r="F165">
        <v>16</v>
      </c>
      <c r="G165" s="10">
        <v>75930</v>
      </c>
      <c r="H165" t="s">
        <v>16</v>
      </c>
      <c r="I165" s="8">
        <v>41744</v>
      </c>
      <c r="J165" s="8">
        <v>41744</v>
      </c>
      <c r="K165" s="8">
        <v>41745</v>
      </c>
      <c r="L165" t="s">
        <v>51</v>
      </c>
      <c r="M165">
        <v>41322461</v>
      </c>
      <c r="N165" t="s">
        <v>443</v>
      </c>
    </row>
    <row r="166" spans="1:14" x14ac:dyDescent="0.25">
      <c r="A166">
        <v>2014</v>
      </c>
      <c r="B166">
        <v>3414</v>
      </c>
      <c r="C166" t="s">
        <v>15</v>
      </c>
      <c r="D166">
        <v>155</v>
      </c>
      <c r="E166">
        <v>140043</v>
      </c>
      <c r="F166">
        <v>14</v>
      </c>
      <c r="G166" s="10">
        <v>198</v>
      </c>
      <c r="H166" t="s">
        <v>16</v>
      </c>
      <c r="I166" s="8">
        <v>41745</v>
      </c>
      <c r="J166" s="8">
        <v>41744</v>
      </c>
      <c r="K166" s="8">
        <v>41746</v>
      </c>
      <c r="L166" t="s">
        <v>23</v>
      </c>
      <c r="M166">
        <v>65997964</v>
      </c>
      <c r="N166" t="s">
        <v>113</v>
      </c>
    </row>
    <row r="167" spans="1:14" x14ac:dyDescent="0.25">
      <c r="A167">
        <v>2014</v>
      </c>
      <c r="B167">
        <v>3414</v>
      </c>
      <c r="C167" t="s">
        <v>15</v>
      </c>
      <c r="D167">
        <v>156</v>
      </c>
      <c r="E167">
        <v>2150482134</v>
      </c>
      <c r="F167">
        <v>5169</v>
      </c>
      <c r="G167" s="10">
        <v>1172</v>
      </c>
      <c r="H167" t="s">
        <v>16</v>
      </c>
      <c r="I167" s="8">
        <v>41745</v>
      </c>
      <c r="J167" s="8">
        <v>41767</v>
      </c>
      <c r="K167" s="8">
        <v>41746</v>
      </c>
      <c r="L167" t="s">
        <v>25</v>
      </c>
      <c r="M167">
        <v>49356089</v>
      </c>
      <c r="N167" t="s">
        <v>444</v>
      </c>
    </row>
    <row r="168" spans="1:14" x14ac:dyDescent="0.25">
      <c r="A168">
        <v>2014</v>
      </c>
      <c r="B168">
        <v>3414</v>
      </c>
      <c r="C168" t="s">
        <v>15</v>
      </c>
      <c r="D168">
        <v>157</v>
      </c>
      <c r="E168">
        <v>1141720</v>
      </c>
      <c r="F168">
        <v>5139</v>
      </c>
      <c r="G168" s="10">
        <v>2315</v>
      </c>
      <c r="H168" t="s">
        <v>16</v>
      </c>
      <c r="I168" s="8">
        <v>41745</v>
      </c>
      <c r="J168" s="8">
        <v>41754</v>
      </c>
      <c r="K168" s="8">
        <v>41746</v>
      </c>
      <c r="L168" t="s">
        <v>114</v>
      </c>
      <c r="M168">
        <v>25406761</v>
      </c>
      <c r="N168" t="s">
        <v>445</v>
      </c>
    </row>
    <row r="169" spans="1:14" x14ac:dyDescent="0.25">
      <c r="A169">
        <v>2014</v>
      </c>
      <c r="B169">
        <v>3414</v>
      </c>
      <c r="C169" t="s">
        <v>15</v>
      </c>
      <c r="D169">
        <v>158</v>
      </c>
      <c r="E169">
        <v>8000379976</v>
      </c>
      <c r="F169">
        <v>5162</v>
      </c>
      <c r="G169" s="10">
        <v>2099.4699999999998</v>
      </c>
      <c r="H169" t="s">
        <v>16</v>
      </c>
      <c r="I169" s="8">
        <v>41745</v>
      </c>
      <c r="J169" s="8">
        <v>41759</v>
      </c>
      <c r="K169" s="8">
        <v>41746</v>
      </c>
      <c r="L169" t="s">
        <v>26</v>
      </c>
      <c r="M169">
        <v>25788001</v>
      </c>
      <c r="N169" t="s">
        <v>446</v>
      </c>
    </row>
    <row r="170" spans="1:14" x14ac:dyDescent="0.25">
      <c r="A170">
        <v>2014</v>
      </c>
      <c r="B170">
        <v>3414</v>
      </c>
      <c r="C170" t="s">
        <v>15</v>
      </c>
      <c r="D170">
        <v>159</v>
      </c>
      <c r="E170">
        <v>597013844</v>
      </c>
      <c r="F170">
        <v>5162</v>
      </c>
      <c r="G170" s="10">
        <v>759.3</v>
      </c>
      <c r="H170" t="s">
        <v>16</v>
      </c>
      <c r="I170" s="8">
        <v>41745</v>
      </c>
      <c r="J170" s="8">
        <v>41758</v>
      </c>
      <c r="K170" s="8">
        <v>41746</v>
      </c>
      <c r="L170" t="s">
        <v>34</v>
      </c>
      <c r="M170">
        <v>60193336</v>
      </c>
      <c r="N170" t="s">
        <v>447</v>
      </c>
    </row>
    <row r="171" spans="1:14" x14ac:dyDescent="0.25">
      <c r="A171">
        <v>2014</v>
      </c>
      <c r="B171">
        <v>3414</v>
      </c>
      <c r="C171" t="s">
        <v>15</v>
      </c>
      <c r="D171">
        <v>160</v>
      </c>
      <c r="E171">
        <v>572014</v>
      </c>
      <c r="F171">
        <v>5139</v>
      </c>
      <c r="G171" s="10">
        <v>22108</v>
      </c>
      <c r="H171" t="s">
        <v>16</v>
      </c>
      <c r="I171" s="8">
        <v>41745</v>
      </c>
      <c r="J171" s="8">
        <v>41750</v>
      </c>
      <c r="K171" s="8">
        <v>41746</v>
      </c>
      <c r="L171" t="s">
        <v>91</v>
      </c>
      <c r="M171">
        <v>10404333</v>
      </c>
      <c r="N171" t="s">
        <v>448</v>
      </c>
    </row>
    <row r="172" spans="1:14" x14ac:dyDescent="0.25">
      <c r="A172">
        <v>2014</v>
      </c>
      <c r="B172">
        <v>3414</v>
      </c>
      <c r="C172" t="s">
        <v>15</v>
      </c>
      <c r="D172">
        <v>161</v>
      </c>
      <c r="E172">
        <v>592014</v>
      </c>
      <c r="F172">
        <v>5171</v>
      </c>
      <c r="G172" s="10">
        <v>1089</v>
      </c>
      <c r="H172" t="s">
        <v>16</v>
      </c>
      <c r="I172" s="8">
        <v>41745</v>
      </c>
      <c r="J172" s="8">
        <v>41768</v>
      </c>
      <c r="K172" s="8">
        <v>41746</v>
      </c>
      <c r="L172" t="s">
        <v>115</v>
      </c>
      <c r="M172">
        <v>10405666</v>
      </c>
      <c r="N172" t="s">
        <v>449</v>
      </c>
    </row>
    <row r="173" spans="1:14" x14ac:dyDescent="0.25">
      <c r="A173">
        <v>2014</v>
      </c>
      <c r="B173">
        <v>3414</v>
      </c>
      <c r="C173" t="s">
        <v>15</v>
      </c>
      <c r="D173">
        <v>162</v>
      </c>
      <c r="E173">
        <v>4886771044</v>
      </c>
      <c r="F173">
        <v>5154</v>
      </c>
      <c r="G173" s="10">
        <v>18091</v>
      </c>
      <c r="H173" t="s">
        <v>16</v>
      </c>
      <c r="I173" s="8">
        <v>41745</v>
      </c>
      <c r="J173" s="8">
        <v>41751</v>
      </c>
      <c r="K173" s="8">
        <v>41746</v>
      </c>
      <c r="L173" t="s">
        <v>40</v>
      </c>
      <c r="M173">
        <v>25458302</v>
      </c>
      <c r="N173" t="s">
        <v>450</v>
      </c>
    </row>
    <row r="174" spans="1:14" x14ac:dyDescent="0.25">
      <c r="A174">
        <v>2014</v>
      </c>
      <c r="B174">
        <v>3414</v>
      </c>
      <c r="C174" t="s">
        <v>15</v>
      </c>
      <c r="D174">
        <v>163</v>
      </c>
      <c r="E174">
        <v>4886781044</v>
      </c>
      <c r="F174">
        <v>5154</v>
      </c>
      <c r="G174" s="10">
        <v>23642</v>
      </c>
      <c r="H174" t="s">
        <v>16</v>
      </c>
      <c r="I174" s="8">
        <v>41745</v>
      </c>
      <c r="J174" s="8">
        <v>41751</v>
      </c>
      <c r="K174" s="8">
        <v>41746</v>
      </c>
      <c r="L174" t="s">
        <v>40</v>
      </c>
      <c r="M174">
        <v>25458302</v>
      </c>
      <c r="N174" t="s">
        <v>451</v>
      </c>
    </row>
    <row r="175" spans="1:14" x14ac:dyDescent="0.25">
      <c r="A175">
        <v>2014</v>
      </c>
      <c r="B175">
        <v>3414</v>
      </c>
      <c r="C175" t="s">
        <v>15</v>
      </c>
      <c r="D175">
        <v>164</v>
      </c>
      <c r="E175">
        <v>4886801044</v>
      </c>
      <c r="F175">
        <v>5154</v>
      </c>
      <c r="G175" s="10">
        <v>47432</v>
      </c>
      <c r="H175" t="s">
        <v>16</v>
      </c>
      <c r="I175" s="8">
        <v>41745</v>
      </c>
      <c r="J175" s="8">
        <v>41751</v>
      </c>
      <c r="K175" s="8">
        <v>41746</v>
      </c>
      <c r="L175" t="s">
        <v>40</v>
      </c>
      <c r="M175">
        <v>25458302</v>
      </c>
      <c r="N175" t="s">
        <v>452</v>
      </c>
    </row>
    <row r="176" spans="1:14" x14ac:dyDescent="0.25">
      <c r="A176">
        <v>2014</v>
      </c>
      <c r="B176">
        <v>3414</v>
      </c>
      <c r="C176" t="s">
        <v>15</v>
      </c>
      <c r="D176">
        <v>165</v>
      </c>
      <c r="E176">
        <v>20140119</v>
      </c>
      <c r="F176">
        <v>17</v>
      </c>
      <c r="G176" s="10">
        <v>2000</v>
      </c>
      <c r="H176" t="s">
        <v>16</v>
      </c>
      <c r="I176" s="8">
        <v>41745</v>
      </c>
      <c r="J176" s="8">
        <v>41747</v>
      </c>
      <c r="K176" s="8">
        <v>41746</v>
      </c>
      <c r="L176" t="s">
        <v>116</v>
      </c>
      <c r="M176">
        <v>47783176</v>
      </c>
      <c r="N176" t="s">
        <v>453</v>
      </c>
    </row>
    <row r="177" spans="1:14" x14ac:dyDescent="0.25">
      <c r="A177">
        <v>2014</v>
      </c>
      <c r="B177">
        <v>3414</v>
      </c>
      <c r="C177" t="s">
        <v>15</v>
      </c>
      <c r="D177">
        <v>166</v>
      </c>
      <c r="E177">
        <v>5104550570</v>
      </c>
      <c r="F177">
        <v>5161</v>
      </c>
      <c r="G177" s="10">
        <v>908</v>
      </c>
      <c r="H177" t="s">
        <v>16</v>
      </c>
      <c r="I177" s="8">
        <v>41745</v>
      </c>
      <c r="J177" s="8">
        <v>41752</v>
      </c>
      <c r="K177" s="8">
        <v>41746</v>
      </c>
      <c r="L177" t="s">
        <v>37</v>
      </c>
      <c r="M177">
        <v>47114983</v>
      </c>
      <c r="N177" t="s">
        <v>454</v>
      </c>
    </row>
    <row r="178" spans="1:14" x14ac:dyDescent="0.25">
      <c r="A178">
        <v>2014</v>
      </c>
      <c r="B178">
        <v>3414</v>
      </c>
      <c r="C178" t="s">
        <v>15</v>
      </c>
      <c r="D178">
        <v>167</v>
      </c>
      <c r="E178">
        <v>2014025</v>
      </c>
      <c r="F178">
        <v>5171</v>
      </c>
      <c r="G178" s="10">
        <v>15306.5</v>
      </c>
      <c r="H178" t="s">
        <v>16</v>
      </c>
      <c r="I178" s="8">
        <v>41745</v>
      </c>
      <c r="J178" s="8">
        <v>41753</v>
      </c>
      <c r="K178" s="8">
        <v>41746</v>
      </c>
      <c r="L178" t="s">
        <v>117</v>
      </c>
      <c r="M178">
        <v>27260836</v>
      </c>
      <c r="N178" t="s">
        <v>455</v>
      </c>
    </row>
    <row r="179" spans="1:14" x14ac:dyDescent="0.25">
      <c r="A179">
        <v>2014</v>
      </c>
      <c r="B179">
        <v>3414</v>
      </c>
      <c r="C179" t="s">
        <v>15</v>
      </c>
      <c r="D179">
        <v>168</v>
      </c>
      <c r="E179">
        <v>14110082</v>
      </c>
      <c r="F179">
        <v>5162</v>
      </c>
      <c r="G179" s="10">
        <v>1197</v>
      </c>
      <c r="H179" t="s">
        <v>16</v>
      </c>
      <c r="I179" s="8">
        <v>41745</v>
      </c>
      <c r="J179" s="8">
        <v>41754</v>
      </c>
      <c r="K179" s="8">
        <v>41746</v>
      </c>
      <c r="L179" t="s">
        <v>41</v>
      </c>
      <c r="M179">
        <v>61672637</v>
      </c>
      <c r="N179" t="s">
        <v>446</v>
      </c>
    </row>
    <row r="180" spans="1:14" x14ac:dyDescent="0.25">
      <c r="A180">
        <v>2014</v>
      </c>
      <c r="B180">
        <v>3414</v>
      </c>
      <c r="C180" t="s">
        <v>15</v>
      </c>
      <c r="D180">
        <v>169</v>
      </c>
      <c r="E180">
        <v>2014035</v>
      </c>
      <c r="F180">
        <v>5139</v>
      </c>
      <c r="G180" s="10">
        <v>440</v>
      </c>
      <c r="H180" t="s">
        <v>16</v>
      </c>
      <c r="I180" s="8">
        <v>41745</v>
      </c>
      <c r="J180" s="8">
        <v>41748</v>
      </c>
      <c r="K180" s="8">
        <v>41746</v>
      </c>
      <c r="L180" t="s">
        <v>35</v>
      </c>
      <c r="M180">
        <v>13916432</v>
      </c>
      <c r="N180" t="s">
        <v>456</v>
      </c>
    </row>
    <row r="181" spans="1:14" x14ac:dyDescent="0.25">
      <c r="A181">
        <v>2014</v>
      </c>
      <c r="B181">
        <v>3414</v>
      </c>
      <c r="C181" t="s">
        <v>15</v>
      </c>
      <c r="D181">
        <v>170</v>
      </c>
      <c r="E181" t="s">
        <v>118</v>
      </c>
      <c r="F181">
        <v>5139</v>
      </c>
      <c r="G181" s="10">
        <v>8800</v>
      </c>
      <c r="H181" t="s">
        <v>16</v>
      </c>
      <c r="I181" s="8">
        <v>41745</v>
      </c>
      <c r="J181" s="8">
        <v>41749</v>
      </c>
      <c r="K181" s="8">
        <v>41746</v>
      </c>
      <c r="L181" t="s">
        <v>119</v>
      </c>
      <c r="M181">
        <v>25460412</v>
      </c>
      <c r="N181" t="s">
        <v>457</v>
      </c>
    </row>
    <row r="182" spans="1:14" x14ac:dyDescent="0.25">
      <c r="A182">
        <v>2014</v>
      </c>
      <c r="B182">
        <v>3414</v>
      </c>
      <c r="C182" t="s">
        <v>15</v>
      </c>
      <c r="D182">
        <v>171</v>
      </c>
      <c r="E182">
        <v>3214010278</v>
      </c>
      <c r="F182">
        <v>5152</v>
      </c>
      <c r="G182" s="10">
        <v>1941</v>
      </c>
      <c r="H182" t="s">
        <v>16</v>
      </c>
      <c r="I182" s="8">
        <v>41745</v>
      </c>
      <c r="J182" s="8">
        <v>41754</v>
      </c>
      <c r="K182" s="8">
        <v>41746</v>
      </c>
      <c r="L182" t="s">
        <v>33</v>
      </c>
      <c r="M182">
        <v>2739</v>
      </c>
      <c r="N182" t="s">
        <v>458</v>
      </c>
    </row>
    <row r="183" spans="1:14" x14ac:dyDescent="0.25">
      <c r="A183">
        <v>2014</v>
      </c>
      <c r="B183">
        <v>3414</v>
      </c>
      <c r="C183" t="s">
        <v>15</v>
      </c>
      <c r="D183">
        <v>172</v>
      </c>
      <c r="E183" t="s">
        <v>120</v>
      </c>
      <c r="F183">
        <v>5139</v>
      </c>
      <c r="G183" s="10">
        <v>3077</v>
      </c>
      <c r="H183" t="s">
        <v>16</v>
      </c>
      <c r="I183" s="8">
        <v>41757</v>
      </c>
      <c r="J183" s="8">
        <v>41759</v>
      </c>
      <c r="K183" s="8">
        <v>41758</v>
      </c>
      <c r="L183" t="s">
        <v>47</v>
      </c>
      <c r="M183">
        <v>25038729</v>
      </c>
      <c r="N183" t="s">
        <v>479</v>
      </c>
    </row>
    <row r="184" spans="1:14" x14ac:dyDescent="0.25">
      <c r="A184">
        <v>2014</v>
      </c>
      <c r="B184">
        <v>3414</v>
      </c>
      <c r="C184" t="s">
        <v>15</v>
      </c>
      <c r="D184">
        <v>173</v>
      </c>
      <c r="E184">
        <v>8131400334</v>
      </c>
      <c r="F184">
        <v>5139</v>
      </c>
      <c r="G184" s="10">
        <v>1770</v>
      </c>
      <c r="H184" t="s">
        <v>16</v>
      </c>
      <c r="I184" s="8">
        <v>41757</v>
      </c>
      <c r="J184" s="8">
        <v>41773</v>
      </c>
      <c r="K184" s="8">
        <v>41758</v>
      </c>
      <c r="L184" t="s">
        <v>121</v>
      </c>
      <c r="M184">
        <v>48108375</v>
      </c>
      <c r="N184" t="s">
        <v>459</v>
      </c>
    </row>
    <row r="185" spans="1:14" x14ac:dyDescent="0.25">
      <c r="A185">
        <v>2014</v>
      </c>
      <c r="B185">
        <v>3414</v>
      </c>
      <c r="C185" t="s">
        <v>15</v>
      </c>
      <c r="D185">
        <v>174</v>
      </c>
      <c r="E185">
        <v>380227562</v>
      </c>
      <c r="F185">
        <v>5169</v>
      </c>
      <c r="G185" s="10">
        <v>2991.12</v>
      </c>
      <c r="H185" t="s">
        <v>16</v>
      </c>
      <c r="I185" s="8">
        <v>41757</v>
      </c>
      <c r="J185" s="8">
        <v>41758</v>
      </c>
      <c r="K185" s="8">
        <v>41758</v>
      </c>
      <c r="L185" t="s">
        <v>48</v>
      </c>
      <c r="M185">
        <v>27127010</v>
      </c>
      <c r="N185" t="s">
        <v>460</v>
      </c>
    </row>
    <row r="186" spans="1:14" x14ac:dyDescent="0.25">
      <c r="A186">
        <v>2014</v>
      </c>
      <c r="B186">
        <v>3414</v>
      </c>
      <c r="C186" t="s">
        <v>15</v>
      </c>
      <c r="D186">
        <v>175</v>
      </c>
      <c r="E186">
        <v>380227561</v>
      </c>
      <c r="F186">
        <v>5169</v>
      </c>
      <c r="G186" s="10">
        <v>1609.53</v>
      </c>
      <c r="H186" t="s">
        <v>16</v>
      </c>
      <c r="I186" s="8">
        <v>41757</v>
      </c>
      <c r="J186" s="8">
        <v>41758</v>
      </c>
      <c r="K186" s="8">
        <v>41758</v>
      </c>
      <c r="L186" t="s">
        <v>48</v>
      </c>
      <c r="M186">
        <v>27127010</v>
      </c>
      <c r="N186" t="s">
        <v>461</v>
      </c>
    </row>
    <row r="187" spans="1:14" x14ac:dyDescent="0.25">
      <c r="A187">
        <v>2014</v>
      </c>
      <c r="B187">
        <v>3414</v>
      </c>
      <c r="C187" t="s">
        <v>15</v>
      </c>
      <c r="D187">
        <v>176</v>
      </c>
      <c r="E187" t="s">
        <v>122</v>
      </c>
      <c r="F187">
        <v>17</v>
      </c>
      <c r="G187" s="10">
        <v>9000</v>
      </c>
      <c r="H187" t="s">
        <v>16</v>
      </c>
      <c r="I187" s="8">
        <v>41757</v>
      </c>
      <c r="J187" s="8">
        <v>41760</v>
      </c>
      <c r="K187" s="8">
        <v>41758</v>
      </c>
      <c r="L187" t="s">
        <v>123</v>
      </c>
      <c r="M187">
        <v>79651</v>
      </c>
      <c r="N187" t="s">
        <v>462</v>
      </c>
    </row>
    <row r="188" spans="1:14" x14ac:dyDescent="0.25">
      <c r="A188">
        <v>2014</v>
      </c>
      <c r="B188">
        <v>3414</v>
      </c>
      <c r="C188" t="s">
        <v>15</v>
      </c>
      <c r="D188">
        <v>177</v>
      </c>
      <c r="E188">
        <v>140000096</v>
      </c>
      <c r="F188">
        <v>5139</v>
      </c>
      <c r="G188" s="10">
        <v>1569</v>
      </c>
      <c r="H188" t="s">
        <v>16</v>
      </c>
      <c r="I188" s="8">
        <v>41757</v>
      </c>
      <c r="J188" s="8">
        <v>41761</v>
      </c>
      <c r="K188" s="8">
        <v>41758</v>
      </c>
      <c r="L188" t="s">
        <v>124</v>
      </c>
      <c r="M188">
        <v>25960920</v>
      </c>
      <c r="N188" t="s">
        <v>463</v>
      </c>
    </row>
    <row r="189" spans="1:14" x14ac:dyDescent="0.25">
      <c r="A189">
        <v>2014</v>
      </c>
      <c r="B189">
        <v>3414</v>
      </c>
      <c r="C189" t="s">
        <v>15</v>
      </c>
      <c r="D189">
        <v>178</v>
      </c>
      <c r="E189">
        <v>206</v>
      </c>
      <c r="F189">
        <v>5171</v>
      </c>
      <c r="G189" s="10">
        <v>80000</v>
      </c>
      <c r="H189" t="s">
        <v>16</v>
      </c>
      <c r="I189" s="8">
        <v>41757</v>
      </c>
      <c r="J189" s="8">
        <v>41767</v>
      </c>
      <c r="K189" s="8">
        <v>41758</v>
      </c>
      <c r="L189" t="s">
        <v>125</v>
      </c>
      <c r="M189">
        <v>67855539</v>
      </c>
      <c r="N189" t="s">
        <v>464</v>
      </c>
    </row>
    <row r="190" spans="1:14" x14ac:dyDescent="0.25">
      <c r="A190">
        <v>2014</v>
      </c>
      <c r="B190">
        <v>3414</v>
      </c>
      <c r="C190" t="s">
        <v>15</v>
      </c>
      <c r="D190">
        <v>178</v>
      </c>
      <c r="E190">
        <v>206</v>
      </c>
      <c r="F190">
        <v>5171</v>
      </c>
      <c r="G190" s="10">
        <v>19893</v>
      </c>
      <c r="H190" t="s">
        <v>16</v>
      </c>
      <c r="I190" s="8">
        <v>41757</v>
      </c>
      <c r="J190" s="8">
        <v>41767</v>
      </c>
      <c r="K190" s="8">
        <v>41758</v>
      </c>
      <c r="L190" t="s">
        <v>125</v>
      </c>
      <c r="M190">
        <v>67855539</v>
      </c>
      <c r="N190" t="s">
        <v>464</v>
      </c>
    </row>
    <row r="191" spans="1:14" x14ac:dyDescent="0.25">
      <c r="A191">
        <v>2014</v>
      </c>
      <c r="B191">
        <v>3414</v>
      </c>
      <c r="C191" t="s">
        <v>15</v>
      </c>
      <c r="D191">
        <v>179</v>
      </c>
      <c r="E191">
        <v>30</v>
      </c>
      <c r="F191">
        <v>5139</v>
      </c>
      <c r="G191" s="10">
        <v>828</v>
      </c>
      <c r="H191" t="s">
        <v>16</v>
      </c>
      <c r="I191" s="8">
        <v>41757</v>
      </c>
      <c r="J191" s="8">
        <v>41766</v>
      </c>
      <c r="K191" s="8">
        <v>41758</v>
      </c>
      <c r="L191" t="s">
        <v>126</v>
      </c>
      <c r="M191">
        <v>49867695</v>
      </c>
      <c r="N191" t="s">
        <v>465</v>
      </c>
    </row>
    <row r="192" spans="1:14" x14ac:dyDescent="0.25">
      <c r="A192">
        <v>2014</v>
      </c>
      <c r="B192">
        <v>3414</v>
      </c>
      <c r="C192" t="s">
        <v>15</v>
      </c>
      <c r="D192">
        <v>180</v>
      </c>
      <c r="E192" s="9">
        <v>41791</v>
      </c>
      <c r="F192">
        <v>5171</v>
      </c>
      <c r="G192" s="10">
        <v>5227</v>
      </c>
      <c r="H192" t="s">
        <v>16</v>
      </c>
      <c r="I192" s="8">
        <v>41757</v>
      </c>
      <c r="J192" s="8">
        <v>41765</v>
      </c>
      <c r="K192" s="8">
        <v>41758</v>
      </c>
      <c r="L192" t="s">
        <v>127</v>
      </c>
      <c r="M192">
        <v>70215561</v>
      </c>
      <c r="N192" t="s">
        <v>466</v>
      </c>
    </row>
    <row r="193" spans="1:14" x14ac:dyDescent="0.25">
      <c r="A193">
        <v>2014</v>
      </c>
      <c r="B193">
        <v>3414</v>
      </c>
      <c r="C193" t="s">
        <v>15</v>
      </c>
      <c r="D193">
        <v>181</v>
      </c>
      <c r="E193" s="9">
        <v>41671</v>
      </c>
      <c r="F193">
        <v>5169</v>
      </c>
      <c r="G193" s="10">
        <v>193</v>
      </c>
      <c r="H193" t="s">
        <v>16</v>
      </c>
      <c r="I193" s="8">
        <v>41757</v>
      </c>
      <c r="J193" s="8">
        <v>41759</v>
      </c>
      <c r="K193" s="8">
        <v>41758</v>
      </c>
      <c r="L193" t="s">
        <v>128</v>
      </c>
      <c r="M193">
        <v>65648528</v>
      </c>
      <c r="N193" t="s">
        <v>467</v>
      </c>
    </row>
    <row r="194" spans="1:14" x14ac:dyDescent="0.25">
      <c r="A194">
        <v>2014</v>
      </c>
      <c r="B194">
        <v>3414</v>
      </c>
      <c r="C194" t="s">
        <v>15</v>
      </c>
      <c r="D194">
        <v>182</v>
      </c>
      <c r="E194">
        <v>14025</v>
      </c>
      <c r="F194">
        <v>5169</v>
      </c>
      <c r="G194" s="10">
        <v>9196</v>
      </c>
      <c r="H194" t="s">
        <v>16</v>
      </c>
      <c r="I194" s="8">
        <v>41757</v>
      </c>
      <c r="J194" s="8">
        <v>41767</v>
      </c>
      <c r="K194" s="8">
        <v>41758</v>
      </c>
      <c r="L194" t="s">
        <v>129</v>
      </c>
      <c r="M194">
        <v>10426612</v>
      </c>
      <c r="N194" t="s">
        <v>468</v>
      </c>
    </row>
    <row r="195" spans="1:14" x14ac:dyDescent="0.25">
      <c r="A195">
        <v>2014</v>
      </c>
      <c r="B195">
        <v>3414</v>
      </c>
      <c r="C195" t="s">
        <v>15</v>
      </c>
      <c r="D195">
        <v>183</v>
      </c>
      <c r="E195">
        <v>14000454</v>
      </c>
      <c r="F195">
        <v>5169</v>
      </c>
      <c r="G195" s="10">
        <v>506.99</v>
      </c>
      <c r="H195" t="s">
        <v>16</v>
      </c>
      <c r="I195" s="8">
        <v>41757</v>
      </c>
      <c r="J195" s="8">
        <v>41767</v>
      </c>
      <c r="K195" s="8">
        <v>41758</v>
      </c>
      <c r="L195" t="s">
        <v>130</v>
      </c>
      <c r="M195">
        <v>12033791</v>
      </c>
      <c r="N195" t="s">
        <v>469</v>
      </c>
    </row>
    <row r="196" spans="1:14" x14ac:dyDescent="0.25">
      <c r="A196">
        <v>2014</v>
      </c>
      <c r="B196">
        <v>3414</v>
      </c>
      <c r="C196" t="s">
        <v>27</v>
      </c>
      <c r="D196">
        <v>312</v>
      </c>
      <c r="E196">
        <v>35</v>
      </c>
      <c r="F196">
        <v>5136</v>
      </c>
      <c r="G196" s="10">
        <v>520</v>
      </c>
      <c r="H196" t="s">
        <v>16</v>
      </c>
      <c r="I196" s="8">
        <v>41758</v>
      </c>
      <c r="J196" s="8">
        <v>41758</v>
      </c>
      <c r="K196" s="8">
        <v>41766</v>
      </c>
      <c r="L196" t="s">
        <v>131</v>
      </c>
      <c r="M196">
        <v>61061409</v>
      </c>
      <c r="N196" t="s">
        <v>470</v>
      </c>
    </row>
    <row r="197" spans="1:14" x14ac:dyDescent="0.25">
      <c r="A197">
        <v>2014</v>
      </c>
      <c r="B197">
        <v>3414</v>
      </c>
      <c r="C197" t="s">
        <v>15</v>
      </c>
      <c r="D197">
        <v>184</v>
      </c>
      <c r="E197">
        <v>1442005</v>
      </c>
      <c r="F197">
        <v>5139</v>
      </c>
      <c r="G197" s="10">
        <v>493</v>
      </c>
      <c r="H197" t="s">
        <v>16</v>
      </c>
      <c r="I197" s="8">
        <v>41758</v>
      </c>
      <c r="J197" s="8">
        <v>41768</v>
      </c>
      <c r="K197" s="8">
        <v>41759</v>
      </c>
      <c r="L197" t="s">
        <v>83</v>
      </c>
      <c r="M197">
        <v>25026496</v>
      </c>
      <c r="N197" t="s">
        <v>471</v>
      </c>
    </row>
    <row r="198" spans="1:14" x14ac:dyDescent="0.25">
      <c r="A198">
        <v>2014</v>
      </c>
      <c r="B198">
        <v>3414</v>
      </c>
      <c r="C198" t="s">
        <v>15</v>
      </c>
      <c r="D198">
        <v>185</v>
      </c>
      <c r="E198" t="s">
        <v>132</v>
      </c>
      <c r="F198">
        <v>5139</v>
      </c>
      <c r="G198" s="10">
        <v>2079</v>
      </c>
      <c r="H198" t="s">
        <v>16</v>
      </c>
      <c r="I198" s="8">
        <v>41758</v>
      </c>
      <c r="J198" s="8">
        <v>41765</v>
      </c>
      <c r="K198" s="8">
        <v>41759</v>
      </c>
      <c r="L198" t="s">
        <v>133</v>
      </c>
      <c r="M198">
        <v>60732181</v>
      </c>
      <c r="N198" t="s">
        <v>472</v>
      </c>
    </row>
    <row r="199" spans="1:14" x14ac:dyDescent="0.25">
      <c r="A199">
        <v>2014</v>
      </c>
      <c r="B199">
        <v>3414</v>
      </c>
      <c r="C199" t="s">
        <v>15</v>
      </c>
      <c r="D199">
        <v>186</v>
      </c>
      <c r="E199">
        <v>91403879</v>
      </c>
      <c r="F199">
        <v>5139</v>
      </c>
      <c r="G199" s="10">
        <v>18680.86</v>
      </c>
      <c r="H199" t="s">
        <v>16</v>
      </c>
      <c r="I199" s="8">
        <v>41758</v>
      </c>
      <c r="J199" s="8">
        <v>41760</v>
      </c>
      <c r="K199" s="8">
        <v>41759</v>
      </c>
      <c r="L199" t="s">
        <v>134</v>
      </c>
      <c r="M199">
        <v>30988</v>
      </c>
      <c r="N199" t="s">
        <v>473</v>
      </c>
    </row>
    <row r="200" spans="1:14" x14ac:dyDescent="0.25">
      <c r="A200">
        <v>2014</v>
      </c>
      <c r="B200">
        <v>3414</v>
      </c>
      <c r="C200" t="s">
        <v>15</v>
      </c>
      <c r="D200">
        <v>187</v>
      </c>
      <c r="E200">
        <v>140024</v>
      </c>
      <c r="F200">
        <v>5139</v>
      </c>
      <c r="G200" s="10">
        <v>367</v>
      </c>
      <c r="H200" t="s">
        <v>16</v>
      </c>
      <c r="I200" s="8">
        <v>41759</v>
      </c>
      <c r="J200" s="8">
        <v>41771</v>
      </c>
      <c r="K200" s="8">
        <v>41765</v>
      </c>
      <c r="L200" t="s">
        <v>62</v>
      </c>
      <c r="M200">
        <v>24162965</v>
      </c>
      <c r="N200" t="s">
        <v>474</v>
      </c>
    </row>
    <row r="201" spans="1:14" x14ac:dyDescent="0.25">
      <c r="A201">
        <v>2014</v>
      </c>
      <c r="B201">
        <v>3414</v>
      </c>
      <c r="C201" t="s">
        <v>15</v>
      </c>
      <c r="D201">
        <v>188</v>
      </c>
      <c r="E201">
        <v>34</v>
      </c>
      <c r="F201">
        <v>5139</v>
      </c>
      <c r="G201" s="10">
        <v>929</v>
      </c>
      <c r="H201" t="s">
        <v>16</v>
      </c>
      <c r="I201" s="8">
        <v>41759</v>
      </c>
      <c r="J201" s="8">
        <v>41772</v>
      </c>
      <c r="K201" s="8">
        <v>41765</v>
      </c>
      <c r="L201" t="s">
        <v>126</v>
      </c>
      <c r="M201">
        <v>49867695</v>
      </c>
      <c r="N201" t="s">
        <v>475</v>
      </c>
    </row>
    <row r="202" spans="1:14" x14ac:dyDescent="0.25">
      <c r="A202">
        <v>2014</v>
      </c>
      <c r="B202">
        <v>3414</v>
      </c>
      <c r="C202" t="s">
        <v>27</v>
      </c>
      <c r="D202">
        <v>326</v>
      </c>
      <c r="E202">
        <v>37</v>
      </c>
      <c r="F202">
        <v>5139</v>
      </c>
      <c r="G202" s="10">
        <v>616</v>
      </c>
      <c r="H202" t="s">
        <v>16</v>
      </c>
      <c r="I202" s="8">
        <v>41765</v>
      </c>
      <c r="J202" s="8">
        <v>41765</v>
      </c>
      <c r="K202" s="8">
        <v>41785</v>
      </c>
      <c r="L202" t="s">
        <v>135</v>
      </c>
      <c r="M202">
        <v>25620991</v>
      </c>
      <c r="N202" t="s">
        <v>476</v>
      </c>
    </row>
    <row r="203" spans="1:14" x14ac:dyDescent="0.25">
      <c r="A203">
        <v>2014</v>
      </c>
      <c r="B203">
        <v>3414</v>
      </c>
      <c r="C203" t="s">
        <v>15</v>
      </c>
      <c r="D203">
        <v>191</v>
      </c>
      <c r="E203">
        <v>17100376</v>
      </c>
      <c r="F203">
        <v>5139</v>
      </c>
      <c r="G203" s="10">
        <v>4860</v>
      </c>
      <c r="H203" t="s">
        <v>16</v>
      </c>
      <c r="I203" s="8">
        <v>41773</v>
      </c>
      <c r="J203" s="8">
        <v>41772</v>
      </c>
      <c r="K203" s="8">
        <v>41774</v>
      </c>
      <c r="L203" t="s">
        <v>136</v>
      </c>
      <c r="M203">
        <v>28285425</v>
      </c>
      <c r="N203" t="s">
        <v>477</v>
      </c>
    </row>
    <row r="204" spans="1:14" x14ac:dyDescent="0.25">
      <c r="A204">
        <v>2014</v>
      </c>
      <c r="B204">
        <v>3414</v>
      </c>
      <c r="C204" t="s">
        <v>15</v>
      </c>
      <c r="D204">
        <v>192</v>
      </c>
      <c r="E204">
        <v>4772869969</v>
      </c>
      <c r="F204">
        <v>5156</v>
      </c>
      <c r="G204" s="10">
        <v>14820.76</v>
      </c>
      <c r="H204" t="s">
        <v>16</v>
      </c>
      <c r="I204" s="8">
        <v>41773</v>
      </c>
      <c r="J204" s="8">
        <v>41773</v>
      </c>
      <c r="K204" s="8">
        <v>41774</v>
      </c>
      <c r="L204" t="s">
        <v>18</v>
      </c>
      <c r="M204">
        <v>27916693</v>
      </c>
      <c r="N204" t="s">
        <v>478</v>
      </c>
    </row>
    <row r="205" spans="1:14" x14ac:dyDescent="0.25">
      <c r="A205">
        <v>2014</v>
      </c>
      <c r="B205">
        <v>3414</v>
      </c>
      <c r="C205" t="s">
        <v>15</v>
      </c>
      <c r="D205">
        <v>193</v>
      </c>
      <c r="E205">
        <v>11410141</v>
      </c>
      <c r="F205">
        <v>5139</v>
      </c>
      <c r="G205" s="10">
        <v>45980</v>
      </c>
      <c r="H205" t="s">
        <v>16</v>
      </c>
      <c r="I205" s="8">
        <v>41773</v>
      </c>
      <c r="J205" s="8">
        <v>41789</v>
      </c>
      <c r="K205" s="8">
        <v>41774</v>
      </c>
      <c r="L205" t="s">
        <v>137</v>
      </c>
      <c r="M205">
        <v>25571192</v>
      </c>
      <c r="N205" t="s">
        <v>480</v>
      </c>
    </row>
    <row r="206" spans="1:14" x14ac:dyDescent="0.25">
      <c r="A206">
        <v>2014</v>
      </c>
      <c r="B206">
        <v>3414</v>
      </c>
      <c r="C206" t="s">
        <v>15</v>
      </c>
      <c r="D206">
        <v>194</v>
      </c>
      <c r="E206">
        <v>5104553699</v>
      </c>
      <c r="F206">
        <v>5161</v>
      </c>
      <c r="G206" s="10">
        <v>363</v>
      </c>
      <c r="H206" t="s">
        <v>16</v>
      </c>
      <c r="I206" s="8">
        <v>41773</v>
      </c>
      <c r="J206" s="8">
        <v>41773</v>
      </c>
      <c r="K206" s="8">
        <v>41774</v>
      </c>
      <c r="L206" t="s">
        <v>37</v>
      </c>
      <c r="M206">
        <v>47114983</v>
      </c>
      <c r="N206" t="s">
        <v>481</v>
      </c>
    </row>
    <row r="207" spans="1:14" x14ac:dyDescent="0.25">
      <c r="A207">
        <v>2014</v>
      </c>
      <c r="B207">
        <v>3414</v>
      </c>
      <c r="C207" t="s">
        <v>15</v>
      </c>
      <c r="D207">
        <v>195</v>
      </c>
      <c r="E207" t="s">
        <v>22</v>
      </c>
      <c r="F207">
        <v>5169</v>
      </c>
      <c r="G207" s="10">
        <v>2190.1</v>
      </c>
      <c r="H207" t="s">
        <v>16</v>
      </c>
      <c r="I207" s="8">
        <v>41773</v>
      </c>
      <c r="J207" s="8">
        <v>41774</v>
      </c>
      <c r="K207" s="8">
        <v>41774</v>
      </c>
      <c r="L207" t="s">
        <v>17</v>
      </c>
      <c r="M207">
        <v>176150</v>
      </c>
      <c r="N207" t="s">
        <v>482</v>
      </c>
    </row>
    <row r="208" spans="1:14" x14ac:dyDescent="0.25">
      <c r="A208">
        <v>2014</v>
      </c>
      <c r="B208">
        <v>3414</v>
      </c>
      <c r="C208" t="s">
        <v>15</v>
      </c>
      <c r="D208">
        <v>196</v>
      </c>
      <c r="E208" t="s">
        <v>21</v>
      </c>
      <c r="F208">
        <v>5169</v>
      </c>
      <c r="G208" s="10">
        <v>3350.5</v>
      </c>
      <c r="H208" t="s">
        <v>16</v>
      </c>
      <c r="I208" s="8">
        <v>41773</v>
      </c>
      <c r="J208" s="8">
        <v>41774</v>
      </c>
      <c r="K208" s="8">
        <v>41774</v>
      </c>
      <c r="L208" t="s">
        <v>17</v>
      </c>
      <c r="M208">
        <v>176150</v>
      </c>
      <c r="N208" t="s">
        <v>483</v>
      </c>
    </row>
    <row r="209" spans="1:14" x14ac:dyDescent="0.25">
      <c r="A209">
        <v>2014</v>
      </c>
      <c r="B209">
        <v>3414</v>
      </c>
      <c r="C209" t="s">
        <v>15</v>
      </c>
      <c r="D209">
        <v>197</v>
      </c>
      <c r="E209">
        <v>20140693</v>
      </c>
      <c r="F209">
        <v>5137</v>
      </c>
      <c r="G209" s="10">
        <v>4630</v>
      </c>
      <c r="H209" t="s">
        <v>16</v>
      </c>
      <c r="I209" s="8">
        <v>41773</v>
      </c>
      <c r="J209" s="8">
        <v>41778</v>
      </c>
      <c r="K209" s="8">
        <v>41774</v>
      </c>
      <c r="L209" t="s">
        <v>138</v>
      </c>
      <c r="M209">
        <v>61167380</v>
      </c>
      <c r="N209" t="s">
        <v>484</v>
      </c>
    </row>
    <row r="210" spans="1:14" x14ac:dyDescent="0.25">
      <c r="A210">
        <v>2014</v>
      </c>
      <c r="B210">
        <v>3414</v>
      </c>
      <c r="C210" t="s">
        <v>15</v>
      </c>
      <c r="D210">
        <v>198</v>
      </c>
      <c r="E210">
        <v>2014042</v>
      </c>
      <c r="F210">
        <v>5169</v>
      </c>
      <c r="G210" s="10">
        <v>353804</v>
      </c>
      <c r="H210" t="s">
        <v>16</v>
      </c>
      <c r="I210" s="8">
        <v>41773</v>
      </c>
      <c r="J210" s="8">
        <v>41778</v>
      </c>
      <c r="K210" s="8">
        <v>41774</v>
      </c>
      <c r="L210" t="s">
        <v>19</v>
      </c>
      <c r="M210">
        <v>27284506</v>
      </c>
      <c r="N210" t="s">
        <v>485</v>
      </c>
    </row>
    <row r="211" spans="1:14" x14ac:dyDescent="0.25">
      <c r="A211">
        <v>2014</v>
      </c>
      <c r="B211">
        <v>3414</v>
      </c>
      <c r="C211" t="s">
        <v>15</v>
      </c>
      <c r="D211">
        <v>199</v>
      </c>
      <c r="E211">
        <v>1442006</v>
      </c>
      <c r="F211">
        <v>5139</v>
      </c>
      <c r="G211" s="10">
        <v>576</v>
      </c>
      <c r="H211" t="s">
        <v>16</v>
      </c>
      <c r="I211" s="8">
        <v>41773</v>
      </c>
      <c r="J211" s="8">
        <v>41779</v>
      </c>
      <c r="K211" s="8">
        <v>41774</v>
      </c>
      <c r="L211" t="s">
        <v>83</v>
      </c>
      <c r="M211">
        <v>25026496</v>
      </c>
      <c r="N211" t="s">
        <v>486</v>
      </c>
    </row>
    <row r="212" spans="1:14" x14ac:dyDescent="0.25">
      <c r="A212">
        <v>2014</v>
      </c>
      <c r="B212">
        <v>3414</v>
      </c>
      <c r="C212" t="s">
        <v>15</v>
      </c>
      <c r="D212">
        <v>200</v>
      </c>
      <c r="E212">
        <v>2412076733</v>
      </c>
      <c r="F212">
        <v>5151</v>
      </c>
      <c r="G212" s="10">
        <v>23129</v>
      </c>
      <c r="H212" t="s">
        <v>16</v>
      </c>
      <c r="I212" s="8">
        <v>41773</v>
      </c>
      <c r="J212" s="8">
        <v>41776</v>
      </c>
      <c r="K212" s="8">
        <v>41774</v>
      </c>
      <c r="L212" t="s">
        <v>45</v>
      </c>
      <c r="M212">
        <v>49099451</v>
      </c>
      <c r="N212" t="s">
        <v>487</v>
      </c>
    </row>
    <row r="213" spans="1:14" x14ac:dyDescent="0.25">
      <c r="A213">
        <v>2014</v>
      </c>
      <c r="B213">
        <v>3414</v>
      </c>
      <c r="C213" t="s">
        <v>15</v>
      </c>
      <c r="D213">
        <v>201</v>
      </c>
      <c r="E213">
        <v>1140821</v>
      </c>
      <c r="F213">
        <v>5137</v>
      </c>
      <c r="G213" s="10">
        <v>26410.07</v>
      </c>
      <c r="H213" t="s">
        <v>16</v>
      </c>
      <c r="I213" s="8">
        <v>41773</v>
      </c>
      <c r="J213" s="8">
        <v>41783</v>
      </c>
      <c r="K213" s="8">
        <v>41774</v>
      </c>
      <c r="L213" t="s">
        <v>139</v>
      </c>
      <c r="M213">
        <v>49970780</v>
      </c>
      <c r="N213" t="s">
        <v>488</v>
      </c>
    </row>
    <row r="214" spans="1:14" x14ac:dyDescent="0.25">
      <c r="A214">
        <v>2014</v>
      </c>
      <c r="B214">
        <v>3414</v>
      </c>
      <c r="C214" t="s">
        <v>15</v>
      </c>
      <c r="D214">
        <v>201</v>
      </c>
      <c r="E214">
        <v>1140821</v>
      </c>
      <c r="F214">
        <v>5139</v>
      </c>
      <c r="G214" s="10">
        <v>1022.93</v>
      </c>
      <c r="H214" t="s">
        <v>16</v>
      </c>
      <c r="I214" s="8">
        <v>41773</v>
      </c>
      <c r="J214" s="8">
        <v>41783</v>
      </c>
      <c r="K214" s="8">
        <v>41774</v>
      </c>
      <c r="L214" t="s">
        <v>139</v>
      </c>
      <c r="M214">
        <v>49970780</v>
      </c>
      <c r="N214" t="s">
        <v>488</v>
      </c>
    </row>
    <row r="215" spans="1:14" x14ac:dyDescent="0.25">
      <c r="A215">
        <v>2014</v>
      </c>
      <c r="B215">
        <v>3414</v>
      </c>
      <c r="C215" t="s">
        <v>15</v>
      </c>
      <c r="D215">
        <v>202</v>
      </c>
      <c r="E215">
        <v>1401031</v>
      </c>
      <c r="F215">
        <v>5171</v>
      </c>
      <c r="G215" s="10">
        <v>1320</v>
      </c>
      <c r="H215" t="s">
        <v>16</v>
      </c>
      <c r="I215" s="8">
        <v>41773</v>
      </c>
      <c r="J215" s="8">
        <v>41776</v>
      </c>
      <c r="K215" s="8">
        <v>41774</v>
      </c>
      <c r="L215" t="s">
        <v>140</v>
      </c>
      <c r="M215">
        <v>13914618</v>
      </c>
      <c r="N215" t="s">
        <v>489</v>
      </c>
    </row>
    <row r="216" spans="1:14" x14ac:dyDescent="0.25">
      <c r="A216">
        <v>2014</v>
      </c>
      <c r="B216">
        <v>3414</v>
      </c>
      <c r="C216" t="s">
        <v>27</v>
      </c>
      <c r="D216">
        <v>346</v>
      </c>
      <c r="E216">
        <v>39</v>
      </c>
      <c r="F216">
        <v>5151</v>
      </c>
      <c r="G216" s="10">
        <v>7820</v>
      </c>
      <c r="H216" t="s">
        <v>16</v>
      </c>
      <c r="I216" s="8">
        <v>41774</v>
      </c>
      <c r="J216" s="8">
        <v>41774</v>
      </c>
      <c r="K216" s="8">
        <v>42034</v>
      </c>
      <c r="L216" t="s">
        <v>45</v>
      </c>
      <c r="M216">
        <v>49099451</v>
      </c>
      <c r="N216" t="s">
        <v>490</v>
      </c>
    </row>
    <row r="217" spans="1:14" x14ac:dyDescent="0.25">
      <c r="A217">
        <v>2014</v>
      </c>
      <c r="B217">
        <v>3414</v>
      </c>
      <c r="C217" t="s">
        <v>27</v>
      </c>
      <c r="D217">
        <v>347</v>
      </c>
      <c r="E217">
        <v>39</v>
      </c>
      <c r="F217">
        <v>5151</v>
      </c>
      <c r="G217" s="10">
        <v>13530</v>
      </c>
      <c r="H217" t="s">
        <v>16</v>
      </c>
      <c r="I217" s="8">
        <v>41774</v>
      </c>
      <c r="J217" s="8">
        <v>41774</v>
      </c>
      <c r="K217" s="8">
        <v>42016</v>
      </c>
      <c r="L217" t="s">
        <v>45</v>
      </c>
      <c r="M217">
        <v>49099451</v>
      </c>
      <c r="N217" t="s">
        <v>491</v>
      </c>
    </row>
    <row r="218" spans="1:14" x14ac:dyDescent="0.25">
      <c r="A218">
        <v>2014</v>
      </c>
      <c r="B218">
        <v>3414</v>
      </c>
      <c r="C218" t="s">
        <v>27</v>
      </c>
      <c r="D218">
        <v>355</v>
      </c>
      <c r="E218">
        <v>39</v>
      </c>
      <c r="F218">
        <v>5136</v>
      </c>
      <c r="G218" s="10">
        <v>845</v>
      </c>
      <c r="H218" t="s">
        <v>16</v>
      </c>
      <c r="I218" s="8">
        <v>41774</v>
      </c>
      <c r="J218" s="8">
        <v>41774</v>
      </c>
      <c r="K218" s="8">
        <v>41789</v>
      </c>
      <c r="L218" t="s">
        <v>141</v>
      </c>
      <c r="M218">
        <v>25836200</v>
      </c>
      <c r="N218" t="s">
        <v>492</v>
      </c>
    </row>
    <row r="219" spans="1:14" x14ac:dyDescent="0.25">
      <c r="A219">
        <v>2014</v>
      </c>
      <c r="B219">
        <v>3414</v>
      </c>
      <c r="C219" t="s">
        <v>27</v>
      </c>
      <c r="D219">
        <v>358</v>
      </c>
      <c r="E219">
        <v>39</v>
      </c>
      <c r="F219">
        <v>5167</v>
      </c>
      <c r="G219" s="10">
        <v>3270</v>
      </c>
      <c r="H219" t="s">
        <v>16</v>
      </c>
      <c r="I219" s="8">
        <v>41774</v>
      </c>
      <c r="J219" s="8">
        <v>41774</v>
      </c>
      <c r="K219" s="8">
        <v>41786</v>
      </c>
      <c r="L219" t="s">
        <v>142</v>
      </c>
      <c r="M219">
        <v>22861793</v>
      </c>
      <c r="N219" t="s">
        <v>493</v>
      </c>
    </row>
    <row r="220" spans="1:14" x14ac:dyDescent="0.25">
      <c r="A220">
        <v>2014</v>
      </c>
      <c r="B220">
        <v>3414</v>
      </c>
      <c r="C220" t="s">
        <v>15</v>
      </c>
      <c r="D220">
        <v>203</v>
      </c>
      <c r="E220">
        <v>8000393283</v>
      </c>
      <c r="F220">
        <v>5162</v>
      </c>
      <c r="G220" s="10">
        <v>1586.83</v>
      </c>
      <c r="H220" t="s">
        <v>16</v>
      </c>
      <c r="I220" s="8">
        <v>41774</v>
      </c>
      <c r="J220" s="8">
        <v>41789</v>
      </c>
      <c r="K220" s="8">
        <v>41775</v>
      </c>
      <c r="L220" t="s">
        <v>26</v>
      </c>
      <c r="M220">
        <v>25788001</v>
      </c>
      <c r="N220" t="s">
        <v>494</v>
      </c>
    </row>
    <row r="221" spans="1:14" x14ac:dyDescent="0.25">
      <c r="A221">
        <v>2014</v>
      </c>
      <c r="B221">
        <v>3414</v>
      </c>
      <c r="C221" t="s">
        <v>15</v>
      </c>
      <c r="D221">
        <v>204</v>
      </c>
      <c r="E221">
        <v>600417812</v>
      </c>
      <c r="F221">
        <v>5162</v>
      </c>
      <c r="G221" s="10">
        <v>799.51</v>
      </c>
      <c r="H221" t="s">
        <v>16</v>
      </c>
      <c r="I221" s="8">
        <v>41774</v>
      </c>
      <c r="J221" s="8">
        <v>41788</v>
      </c>
      <c r="K221" s="8">
        <v>41775</v>
      </c>
      <c r="L221" t="s">
        <v>34</v>
      </c>
      <c r="M221">
        <v>60193336</v>
      </c>
      <c r="N221" t="s">
        <v>495</v>
      </c>
    </row>
    <row r="222" spans="1:14" x14ac:dyDescent="0.25">
      <c r="A222">
        <v>2014</v>
      </c>
      <c r="B222">
        <v>3414</v>
      </c>
      <c r="C222" t="s">
        <v>15</v>
      </c>
      <c r="D222">
        <v>205</v>
      </c>
      <c r="E222">
        <v>215490939</v>
      </c>
      <c r="F222">
        <v>5169</v>
      </c>
      <c r="G222" s="10">
        <v>391</v>
      </c>
      <c r="H222" t="s">
        <v>16</v>
      </c>
      <c r="I222" s="8">
        <v>41774</v>
      </c>
      <c r="J222" s="8">
        <v>41801</v>
      </c>
      <c r="K222" s="8">
        <v>41775</v>
      </c>
      <c r="L222" t="s">
        <v>25</v>
      </c>
      <c r="M222">
        <v>49356089</v>
      </c>
      <c r="N222" t="s">
        <v>496</v>
      </c>
    </row>
    <row r="223" spans="1:14" x14ac:dyDescent="0.25">
      <c r="A223">
        <v>2014</v>
      </c>
      <c r="B223">
        <v>3414</v>
      </c>
      <c r="C223" t="s">
        <v>15</v>
      </c>
      <c r="D223">
        <v>206</v>
      </c>
      <c r="E223">
        <v>1400000022</v>
      </c>
      <c r="F223">
        <v>5171</v>
      </c>
      <c r="G223" s="10">
        <v>3001</v>
      </c>
      <c r="H223" t="s">
        <v>16</v>
      </c>
      <c r="I223" s="8">
        <v>41774</v>
      </c>
      <c r="J223" s="8">
        <v>41783</v>
      </c>
      <c r="K223" s="8">
        <v>41775</v>
      </c>
      <c r="L223" t="s">
        <v>56</v>
      </c>
      <c r="M223">
        <v>12786845</v>
      </c>
      <c r="N223" t="s">
        <v>497</v>
      </c>
    </row>
    <row r="224" spans="1:14" x14ac:dyDescent="0.25">
      <c r="A224">
        <v>2014</v>
      </c>
      <c r="B224">
        <v>3414</v>
      </c>
      <c r="C224" t="s">
        <v>15</v>
      </c>
      <c r="D224">
        <v>207</v>
      </c>
      <c r="E224">
        <v>3214010326</v>
      </c>
      <c r="F224">
        <v>5152</v>
      </c>
      <c r="G224" s="10">
        <v>41771</v>
      </c>
      <c r="H224" t="s">
        <v>16</v>
      </c>
      <c r="I224" s="8">
        <v>41774</v>
      </c>
      <c r="J224" s="8">
        <v>41779</v>
      </c>
      <c r="K224" s="8">
        <v>41775</v>
      </c>
      <c r="L224" t="s">
        <v>33</v>
      </c>
      <c r="M224">
        <v>2739</v>
      </c>
      <c r="N224" t="s">
        <v>498</v>
      </c>
    </row>
    <row r="225" spans="1:14" x14ac:dyDescent="0.25">
      <c r="A225">
        <v>2014</v>
      </c>
      <c r="B225">
        <v>3414</v>
      </c>
      <c r="C225" t="s">
        <v>15</v>
      </c>
      <c r="D225">
        <v>208</v>
      </c>
      <c r="E225">
        <v>3214010327</v>
      </c>
      <c r="F225">
        <v>5152</v>
      </c>
      <c r="G225" s="10">
        <v>45075</v>
      </c>
      <c r="H225" t="s">
        <v>16</v>
      </c>
      <c r="I225" s="8">
        <v>41774</v>
      </c>
      <c r="J225" s="8">
        <v>41779</v>
      </c>
      <c r="K225" s="8">
        <v>41775</v>
      </c>
      <c r="L225" t="s">
        <v>33</v>
      </c>
      <c r="M225">
        <v>2739</v>
      </c>
      <c r="N225" t="s">
        <v>499</v>
      </c>
    </row>
    <row r="226" spans="1:14" x14ac:dyDescent="0.25">
      <c r="A226">
        <v>2014</v>
      </c>
      <c r="B226">
        <v>3414</v>
      </c>
      <c r="C226" t="s">
        <v>15</v>
      </c>
      <c r="D226">
        <v>209</v>
      </c>
      <c r="E226">
        <v>3214010336</v>
      </c>
      <c r="F226">
        <v>5152</v>
      </c>
      <c r="G226" s="10">
        <v>1941</v>
      </c>
      <c r="H226" t="s">
        <v>16</v>
      </c>
      <c r="I226" s="8">
        <v>41774</v>
      </c>
      <c r="J226" s="8">
        <v>41779</v>
      </c>
      <c r="K226" s="8">
        <v>41775</v>
      </c>
      <c r="L226" t="s">
        <v>33</v>
      </c>
      <c r="M226">
        <v>2739</v>
      </c>
      <c r="N226" t="s">
        <v>500</v>
      </c>
    </row>
    <row r="227" spans="1:14" x14ac:dyDescent="0.25">
      <c r="A227">
        <v>2014</v>
      </c>
      <c r="B227">
        <v>3414</v>
      </c>
      <c r="C227" t="s">
        <v>15</v>
      </c>
      <c r="D227">
        <v>210</v>
      </c>
      <c r="E227">
        <v>140066</v>
      </c>
      <c r="F227">
        <v>5169</v>
      </c>
      <c r="G227" s="10">
        <v>330</v>
      </c>
      <c r="H227" t="s">
        <v>16</v>
      </c>
      <c r="I227" s="8">
        <v>41774</v>
      </c>
      <c r="J227" s="8">
        <v>41775</v>
      </c>
      <c r="K227" s="8">
        <v>41775</v>
      </c>
      <c r="L227" t="s">
        <v>23</v>
      </c>
      <c r="M227">
        <v>65997964</v>
      </c>
      <c r="N227" t="s">
        <v>143</v>
      </c>
    </row>
    <row r="228" spans="1:14" x14ac:dyDescent="0.25">
      <c r="A228">
        <v>2014</v>
      </c>
      <c r="B228">
        <v>3414</v>
      </c>
      <c r="C228" t="s">
        <v>15</v>
      </c>
      <c r="D228">
        <v>211</v>
      </c>
      <c r="E228">
        <v>14110114</v>
      </c>
      <c r="F228">
        <v>5162</v>
      </c>
      <c r="G228" s="10">
        <v>1197</v>
      </c>
      <c r="H228" t="s">
        <v>16</v>
      </c>
      <c r="I228" s="8">
        <v>41774</v>
      </c>
      <c r="J228" s="8">
        <v>41785</v>
      </c>
      <c r="K228" s="8">
        <v>41775</v>
      </c>
      <c r="L228" t="s">
        <v>41</v>
      </c>
      <c r="M228">
        <v>61672637</v>
      </c>
      <c r="N228" t="s">
        <v>501</v>
      </c>
    </row>
    <row r="229" spans="1:14" x14ac:dyDescent="0.25">
      <c r="A229">
        <v>2014</v>
      </c>
      <c r="B229">
        <v>3414</v>
      </c>
      <c r="C229" t="s">
        <v>15</v>
      </c>
      <c r="D229">
        <v>212</v>
      </c>
      <c r="E229">
        <v>30682014</v>
      </c>
      <c r="F229">
        <v>5133</v>
      </c>
      <c r="G229" s="10">
        <v>994.83</v>
      </c>
      <c r="H229" t="s">
        <v>16</v>
      </c>
      <c r="I229" s="8">
        <v>41774</v>
      </c>
      <c r="J229" s="8">
        <v>41789</v>
      </c>
      <c r="K229" s="8">
        <v>41775</v>
      </c>
      <c r="L229" t="s">
        <v>68</v>
      </c>
      <c r="M229">
        <v>49621173</v>
      </c>
      <c r="N229" t="s">
        <v>502</v>
      </c>
    </row>
    <row r="230" spans="1:14" x14ac:dyDescent="0.25">
      <c r="A230">
        <v>2014</v>
      </c>
      <c r="B230">
        <v>3414</v>
      </c>
      <c r="C230" t="s">
        <v>15</v>
      </c>
      <c r="D230">
        <v>213</v>
      </c>
      <c r="E230">
        <v>14032</v>
      </c>
      <c r="F230">
        <v>5139</v>
      </c>
      <c r="G230" s="10">
        <v>300</v>
      </c>
      <c r="H230" t="s">
        <v>16</v>
      </c>
      <c r="I230" s="8">
        <v>41774</v>
      </c>
      <c r="J230" s="8">
        <v>41784</v>
      </c>
      <c r="K230" s="8">
        <v>41775</v>
      </c>
      <c r="L230" t="s">
        <v>144</v>
      </c>
      <c r="M230">
        <v>13477561</v>
      </c>
      <c r="N230" t="s">
        <v>503</v>
      </c>
    </row>
    <row r="231" spans="1:14" x14ac:dyDescent="0.25">
      <c r="A231">
        <v>2014</v>
      </c>
      <c r="B231">
        <v>3414</v>
      </c>
      <c r="C231" t="s">
        <v>15</v>
      </c>
      <c r="D231">
        <v>214</v>
      </c>
      <c r="E231">
        <v>42475</v>
      </c>
      <c r="F231">
        <v>16</v>
      </c>
      <c r="G231" s="10">
        <v>24980</v>
      </c>
      <c r="H231" t="s">
        <v>16</v>
      </c>
      <c r="I231" s="8">
        <v>41781</v>
      </c>
      <c r="J231" s="8">
        <v>41782</v>
      </c>
      <c r="K231" s="8">
        <v>41782</v>
      </c>
      <c r="L231" t="s">
        <v>145</v>
      </c>
      <c r="M231">
        <v>27773809</v>
      </c>
      <c r="N231" t="s">
        <v>379</v>
      </c>
    </row>
    <row r="232" spans="1:14" x14ac:dyDescent="0.25">
      <c r="A232">
        <v>2014</v>
      </c>
      <c r="B232">
        <v>3414</v>
      </c>
      <c r="C232" t="s">
        <v>15</v>
      </c>
      <c r="D232">
        <v>215</v>
      </c>
      <c r="E232">
        <v>140065</v>
      </c>
      <c r="F232">
        <v>14</v>
      </c>
      <c r="G232" s="10">
        <v>165</v>
      </c>
      <c r="H232" t="s">
        <v>16</v>
      </c>
      <c r="I232" s="8">
        <v>41781</v>
      </c>
      <c r="J232" s="8">
        <v>41775</v>
      </c>
      <c r="K232" s="8">
        <v>41782</v>
      </c>
      <c r="L232" t="s">
        <v>23</v>
      </c>
      <c r="M232">
        <v>65997964</v>
      </c>
      <c r="N232" t="s">
        <v>146</v>
      </c>
    </row>
    <row r="233" spans="1:14" x14ac:dyDescent="0.25">
      <c r="A233">
        <v>2014</v>
      </c>
      <c r="B233">
        <v>3414</v>
      </c>
      <c r="C233" t="s">
        <v>15</v>
      </c>
      <c r="D233">
        <v>217</v>
      </c>
      <c r="E233">
        <v>380232200</v>
      </c>
      <c r="F233">
        <v>5169</v>
      </c>
      <c r="G233" s="10">
        <v>1609.53</v>
      </c>
      <c r="H233" t="s">
        <v>16</v>
      </c>
      <c r="I233" s="8">
        <v>41785</v>
      </c>
      <c r="J233" s="8">
        <v>41788</v>
      </c>
      <c r="K233" s="8">
        <v>41787</v>
      </c>
      <c r="L233" t="s">
        <v>48</v>
      </c>
      <c r="M233">
        <v>27127010</v>
      </c>
      <c r="N233" t="s">
        <v>504</v>
      </c>
    </row>
    <row r="234" spans="1:14" x14ac:dyDescent="0.25">
      <c r="A234">
        <v>2014</v>
      </c>
      <c r="B234">
        <v>3414</v>
      </c>
      <c r="C234" t="s">
        <v>15</v>
      </c>
      <c r="D234">
        <v>218</v>
      </c>
      <c r="E234">
        <v>380232201</v>
      </c>
      <c r="F234">
        <v>5169</v>
      </c>
      <c r="G234" s="10">
        <v>2991.12</v>
      </c>
      <c r="H234" t="s">
        <v>16</v>
      </c>
      <c r="I234" s="8">
        <v>41785</v>
      </c>
      <c r="J234" s="8">
        <v>41788</v>
      </c>
      <c r="K234" s="8">
        <v>41787</v>
      </c>
      <c r="L234" t="s">
        <v>48</v>
      </c>
      <c r="M234">
        <v>27127010</v>
      </c>
      <c r="N234" t="s">
        <v>505</v>
      </c>
    </row>
    <row r="235" spans="1:14" x14ac:dyDescent="0.25">
      <c r="A235">
        <v>2014</v>
      </c>
      <c r="B235">
        <v>3414</v>
      </c>
      <c r="C235" t="s">
        <v>15</v>
      </c>
      <c r="D235">
        <v>219</v>
      </c>
      <c r="E235">
        <v>4886801054</v>
      </c>
      <c r="F235">
        <v>5154</v>
      </c>
      <c r="G235" s="10">
        <v>43973</v>
      </c>
      <c r="H235" t="s">
        <v>16</v>
      </c>
      <c r="I235" s="8">
        <v>41785</v>
      </c>
      <c r="J235" s="8">
        <v>41787</v>
      </c>
      <c r="K235" s="8">
        <v>41787</v>
      </c>
      <c r="L235" t="s">
        <v>40</v>
      </c>
      <c r="M235">
        <v>25458302</v>
      </c>
      <c r="N235" t="s">
        <v>506</v>
      </c>
    </row>
    <row r="236" spans="1:14" x14ac:dyDescent="0.25">
      <c r="A236">
        <v>2014</v>
      </c>
      <c r="B236">
        <v>3414</v>
      </c>
      <c r="C236" t="s">
        <v>15</v>
      </c>
      <c r="D236">
        <v>220</v>
      </c>
      <c r="E236">
        <v>4886771054</v>
      </c>
      <c r="F236">
        <v>5154</v>
      </c>
      <c r="G236" s="10">
        <v>16306</v>
      </c>
      <c r="H236" t="s">
        <v>16</v>
      </c>
      <c r="I236" s="8">
        <v>41785</v>
      </c>
      <c r="J236" s="8">
        <v>41787</v>
      </c>
      <c r="K236" s="8">
        <v>41787</v>
      </c>
      <c r="L236" t="s">
        <v>40</v>
      </c>
      <c r="M236">
        <v>25458302</v>
      </c>
      <c r="N236" t="s">
        <v>507</v>
      </c>
    </row>
    <row r="237" spans="1:14" x14ac:dyDescent="0.25">
      <c r="A237">
        <v>2014</v>
      </c>
      <c r="B237">
        <v>3414</v>
      </c>
      <c r="C237" t="s">
        <v>15</v>
      </c>
      <c r="D237">
        <v>221</v>
      </c>
      <c r="E237">
        <v>4886781054</v>
      </c>
      <c r="F237">
        <v>5154</v>
      </c>
      <c r="G237" s="10">
        <v>20657</v>
      </c>
      <c r="H237" t="s">
        <v>16</v>
      </c>
      <c r="I237" s="8">
        <v>41785</v>
      </c>
      <c r="J237" s="8">
        <v>41787</v>
      </c>
      <c r="K237" s="8">
        <v>41787</v>
      </c>
      <c r="L237" t="s">
        <v>40</v>
      </c>
      <c r="M237">
        <v>25458302</v>
      </c>
      <c r="N237" t="s">
        <v>508</v>
      </c>
    </row>
    <row r="238" spans="1:14" x14ac:dyDescent="0.25">
      <c r="A238">
        <v>2014</v>
      </c>
      <c r="B238">
        <v>3414</v>
      </c>
      <c r="C238" t="s">
        <v>15</v>
      </c>
      <c r="D238">
        <v>222</v>
      </c>
      <c r="E238">
        <v>36462014</v>
      </c>
      <c r="F238">
        <v>5139</v>
      </c>
      <c r="G238" s="10">
        <v>991</v>
      </c>
      <c r="H238" t="s">
        <v>16</v>
      </c>
      <c r="I238" s="8">
        <v>41785</v>
      </c>
      <c r="J238" s="8">
        <v>41786</v>
      </c>
      <c r="K238" s="8">
        <v>41787</v>
      </c>
      <c r="L238" t="s">
        <v>147</v>
      </c>
      <c r="M238">
        <v>28511042</v>
      </c>
      <c r="N238" t="s">
        <v>509</v>
      </c>
    </row>
    <row r="239" spans="1:14" x14ac:dyDescent="0.25">
      <c r="A239">
        <v>2014</v>
      </c>
      <c r="B239">
        <v>3414</v>
      </c>
      <c r="C239" t="s">
        <v>15</v>
      </c>
      <c r="D239">
        <v>223</v>
      </c>
      <c r="E239">
        <v>5104556451</v>
      </c>
      <c r="F239">
        <v>5161</v>
      </c>
      <c r="G239" s="10">
        <v>862</v>
      </c>
      <c r="H239" t="s">
        <v>16</v>
      </c>
      <c r="I239" s="8">
        <v>41785</v>
      </c>
      <c r="J239" s="8">
        <v>41785</v>
      </c>
      <c r="K239" s="8">
        <v>41787</v>
      </c>
      <c r="L239" t="s">
        <v>37</v>
      </c>
      <c r="M239">
        <v>47114983</v>
      </c>
      <c r="N239" t="s">
        <v>510</v>
      </c>
    </row>
    <row r="240" spans="1:14" x14ac:dyDescent="0.25">
      <c r="A240">
        <v>2014</v>
      </c>
      <c r="B240">
        <v>3414</v>
      </c>
      <c r="C240" t="s">
        <v>15</v>
      </c>
      <c r="D240">
        <v>224</v>
      </c>
      <c r="E240">
        <v>14310161</v>
      </c>
      <c r="F240">
        <v>16</v>
      </c>
      <c r="G240" s="10">
        <v>11696</v>
      </c>
      <c r="H240" t="s">
        <v>16</v>
      </c>
      <c r="I240" s="8">
        <v>41785</v>
      </c>
      <c r="J240" s="8">
        <v>41788</v>
      </c>
      <c r="K240" s="8">
        <v>41787</v>
      </c>
      <c r="L240" t="s">
        <v>148</v>
      </c>
      <c r="M240">
        <v>27311066</v>
      </c>
      <c r="N240" t="s">
        <v>379</v>
      </c>
    </row>
    <row r="241" spans="1:14" x14ac:dyDescent="0.25">
      <c r="A241">
        <v>2014</v>
      </c>
      <c r="B241">
        <v>3414</v>
      </c>
      <c r="C241" t="s">
        <v>15</v>
      </c>
      <c r="D241">
        <v>226</v>
      </c>
      <c r="E241">
        <v>14010585</v>
      </c>
      <c r="F241">
        <v>5167</v>
      </c>
      <c r="G241" s="10">
        <v>29370.33</v>
      </c>
      <c r="H241" t="s">
        <v>16</v>
      </c>
      <c r="I241" s="8">
        <v>41785</v>
      </c>
      <c r="J241" s="8">
        <v>41799</v>
      </c>
      <c r="K241" s="8">
        <v>41787</v>
      </c>
      <c r="L241" t="s">
        <v>149</v>
      </c>
      <c r="M241">
        <v>25083341</v>
      </c>
      <c r="N241" t="s">
        <v>511</v>
      </c>
    </row>
    <row r="242" spans="1:14" x14ac:dyDescent="0.25">
      <c r="A242">
        <v>2014</v>
      </c>
      <c r="B242">
        <v>3414</v>
      </c>
      <c r="C242" t="s">
        <v>15</v>
      </c>
      <c r="D242">
        <v>226</v>
      </c>
      <c r="E242">
        <v>14010585</v>
      </c>
      <c r="F242">
        <v>5169</v>
      </c>
      <c r="G242" s="10">
        <v>14495.8</v>
      </c>
      <c r="H242" t="s">
        <v>16</v>
      </c>
      <c r="I242" s="8">
        <v>41785</v>
      </c>
      <c r="J242" s="8">
        <v>41799</v>
      </c>
      <c r="K242" s="8">
        <v>41787</v>
      </c>
      <c r="L242" t="s">
        <v>149</v>
      </c>
      <c r="M242">
        <v>25083341</v>
      </c>
      <c r="N242" t="s">
        <v>511</v>
      </c>
    </row>
    <row r="243" spans="1:14" x14ac:dyDescent="0.25">
      <c r="A243">
        <v>2014</v>
      </c>
      <c r="B243">
        <v>3414</v>
      </c>
      <c r="C243" t="s">
        <v>15</v>
      </c>
      <c r="D243">
        <v>225</v>
      </c>
      <c r="E243">
        <v>4002812</v>
      </c>
      <c r="F243">
        <v>5171</v>
      </c>
      <c r="G243" s="10">
        <v>2296</v>
      </c>
      <c r="H243" t="s">
        <v>16</v>
      </c>
      <c r="I243" s="8">
        <v>41786</v>
      </c>
      <c r="J243" s="8">
        <v>41792</v>
      </c>
      <c r="K243" s="8">
        <v>41787</v>
      </c>
      <c r="L243" t="s">
        <v>150</v>
      </c>
      <c r="M243">
        <v>64768830</v>
      </c>
      <c r="N243" t="s">
        <v>512</v>
      </c>
    </row>
    <row r="244" spans="1:14" x14ac:dyDescent="0.25">
      <c r="A244">
        <v>2014</v>
      </c>
      <c r="B244">
        <v>3414</v>
      </c>
      <c r="C244" t="s">
        <v>15</v>
      </c>
      <c r="D244">
        <v>228</v>
      </c>
      <c r="E244">
        <v>101400099</v>
      </c>
      <c r="F244">
        <v>15</v>
      </c>
      <c r="G244" s="10">
        <v>3360</v>
      </c>
      <c r="H244" t="s">
        <v>16</v>
      </c>
      <c r="I244" s="8">
        <v>41786</v>
      </c>
      <c r="J244" s="8">
        <v>41787</v>
      </c>
      <c r="K244" s="8">
        <v>41787</v>
      </c>
      <c r="L244" t="s">
        <v>151</v>
      </c>
      <c r="M244">
        <v>212423</v>
      </c>
      <c r="N244" t="s">
        <v>513</v>
      </c>
    </row>
    <row r="245" spans="1:14" x14ac:dyDescent="0.25">
      <c r="A245">
        <v>2014</v>
      </c>
      <c r="B245">
        <v>3414</v>
      </c>
      <c r="C245" t="s">
        <v>15</v>
      </c>
      <c r="D245">
        <v>229</v>
      </c>
      <c r="E245">
        <v>2142874</v>
      </c>
      <c r="F245">
        <v>5137</v>
      </c>
      <c r="G245" s="10">
        <v>3144</v>
      </c>
      <c r="H245" t="s">
        <v>16</v>
      </c>
      <c r="I245" s="8">
        <v>41786</v>
      </c>
      <c r="J245" s="8">
        <v>41786</v>
      </c>
      <c r="K245" s="8">
        <v>41787</v>
      </c>
      <c r="L245" t="s">
        <v>152</v>
      </c>
      <c r="M245">
        <v>24187356</v>
      </c>
      <c r="N245" t="s">
        <v>514</v>
      </c>
    </row>
    <row r="246" spans="1:14" x14ac:dyDescent="0.25">
      <c r="A246">
        <v>2014</v>
      </c>
      <c r="B246">
        <v>3414</v>
      </c>
      <c r="C246" t="s">
        <v>15</v>
      </c>
      <c r="D246">
        <v>230</v>
      </c>
      <c r="E246">
        <v>10011714</v>
      </c>
      <c r="F246">
        <v>5139</v>
      </c>
      <c r="G246" s="10">
        <v>610</v>
      </c>
      <c r="H246" t="s">
        <v>16</v>
      </c>
      <c r="I246" s="8">
        <v>41786</v>
      </c>
      <c r="J246" s="8">
        <v>41790</v>
      </c>
      <c r="K246" s="8">
        <v>41787</v>
      </c>
      <c r="L246" t="s">
        <v>153</v>
      </c>
      <c r="M246">
        <v>40668711</v>
      </c>
      <c r="N246" t="s">
        <v>515</v>
      </c>
    </row>
    <row r="247" spans="1:14" x14ac:dyDescent="0.25">
      <c r="A247">
        <v>2014</v>
      </c>
      <c r="B247">
        <v>3414</v>
      </c>
      <c r="C247" t="s">
        <v>27</v>
      </c>
      <c r="D247">
        <v>381</v>
      </c>
      <c r="E247">
        <v>42</v>
      </c>
      <c r="F247">
        <v>5136</v>
      </c>
      <c r="G247" s="10">
        <v>924</v>
      </c>
      <c r="H247" t="s">
        <v>16</v>
      </c>
      <c r="I247" s="8">
        <v>41787</v>
      </c>
      <c r="J247" s="8">
        <v>41787</v>
      </c>
      <c r="K247" s="8">
        <v>41789</v>
      </c>
      <c r="L247" t="s">
        <v>154</v>
      </c>
      <c r="M247">
        <v>28377141</v>
      </c>
      <c r="N247" t="s">
        <v>516</v>
      </c>
    </row>
    <row r="248" spans="1:14" x14ac:dyDescent="0.25">
      <c r="A248">
        <v>2014</v>
      </c>
      <c r="B248">
        <v>3414</v>
      </c>
      <c r="C248" t="s">
        <v>15</v>
      </c>
      <c r="D248">
        <v>234</v>
      </c>
      <c r="E248">
        <v>4772862027</v>
      </c>
      <c r="F248">
        <v>5156</v>
      </c>
      <c r="G248" s="10">
        <v>12728.71</v>
      </c>
      <c r="H248" t="s">
        <v>16</v>
      </c>
      <c r="I248" s="8">
        <v>41800</v>
      </c>
      <c r="J248" s="8">
        <v>41804</v>
      </c>
      <c r="K248" s="8">
        <v>41801</v>
      </c>
      <c r="L248" t="s">
        <v>18</v>
      </c>
      <c r="M248">
        <v>27916693</v>
      </c>
      <c r="N248" t="s">
        <v>517</v>
      </c>
    </row>
    <row r="249" spans="1:14" x14ac:dyDescent="0.25">
      <c r="A249">
        <v>2014</v>
      </c>
      <c r="B249">
        <v>3414</v>
      </c>
      <c r="C249" t="s">
        <v>15</v>
      </c>
      <c r="D249">
        <v>235</v>
      </c>
      <c r="E249">
        <v>2014014</v>
      </c>
      <c r="F249">
        <v>5176</v>
      </c>
      <c r="G249" s="10">
        <v>500</v>
      </c>
      <c r="H249" t="s">
        <v>16</v>
      </c>
      <c r="I249" s="8">
        <v>41800</v>
      </c>
      <c r="J249" s="8">
        <v>41802</v>
      </c>
      <c r="K249" s="8">
        <v>41801</v>
      </c>
      <c r="L249" t="s">
        <v>155</v>
      </c>
      <c r="M249">
        <v>22726641</v>
      </c>
      <c r="N249" t="s">
        <v>518</v>
      </c>
    </row>
    <row r="250" spans="1:14" x14ac:dyDescent="0.25">
      <c r="A250">
        <v>2014</v>
      </c>
      <c r="B250">
        <v>3414</v>
      </c>
      <c r="C250" t="s">
        <v>27</v>
      </c>
      <c r="D250">
        <v>401</v>
      </c>
      <c r="E250">
        <v>43</v>
      </c>
      <c r="F250">
        <v>5169</v>
      </c>
      <c r="G250" s="10">
        <v>289</v>
      </c>
      <c r="H250" t="s">
        <v>16</v>
      </c>
      <c r="I250" s="8">
        <v>41801</v>
      </c>
      <c r="J250" s="8">
        <v>41801</v>
      </c>
      <c r="K250" s="8">
        <v>41820</v>
      </c>
      <c r="L250" t="s">
        <v>156</v>
      </c>
      <c r="M250">
        <v>25115804</v>
      </c>
      <c r="N250" t="s">
        <v>519</v>
      </c>
    </row>
    <row r="251" spans="1:14" x14ac:dyDescent="0.25">
      <c r="A251">
        <v>2014</v>
      </c>
      <c r="B251">
        <v>3414</v>
      </c>
      <c r="C251" t="s">
        <v>27</v>
      </c>
      <c r="D251">
        <v>403</v>
      </c>
      <c r="E251">
        <v>43</v>
      </c>
      <c r="F251">
        <v>5137</v>
      </c>
      <c r="G251" s="10">
        <v>3890</v>
      </c>
      <c r="H251" t="s">
        <v>16</v>
      </c>
      <c r="I251" s="8">
        <v>41801</v>
      </c>
      <c r="J251" s="8">
        <v>41801</v>
      </c>
      <c r="K251" s="8">
        <v>41820</v>
      </c>
      <c r="L251" t="s">
        <v>135</v>
      </c>
      <c r="M251">
        <v>25620991</v>
      </c>
      <c r="N251" t="s">
        <v>520</v>
      </c>
    </row>
    <row r="252" spans="1:14" x14ac:dyDescent="0.25">
      <c r="A252">
        <v>2014</v>
      </c>
      <c r="B252">
        <v>3414</v>
      </c>
      <c r="C252" t="s">
        <v>27</v>
      </c>
      <c r="D252">
        <v>404</v>
      </c>
      <c r="E252">
        <v>43</v>
      </c>
      <c r="F252">
        <v>5151</v>
      </c>
      <c r="G252" s="10">
        <v>7820</v>
      </c>
      <c r="H252" t="s">
        <v>16</v>
      </c>
      <c r="I252" s="8">
        <v>41801</v>
      </c>
      <c r="J252" s="8">
        <v>41801</v>
      </c>
      <c r="K252" s="8">
        <v>42034</v>
      </c>
      <c r="L252" t="s">
        <v>45</v>
      </c>
      <c r="M252">
        <v>49099451</v>
      </c>
      <c r="N252" t="s">
        <v>521</v>
      </c>
    </row>
    <row r="253" spans="1:14" x14ac:dyDescent="0.25">
      <c r="A253">
        <v>2014</v>
      </c>
      <c r="B253">
        <v>3414</v>
      </c>
      <c r="C253" t="s">
        <v>27</v>
      </c>
      <c r="D253">
        <v>406</v>
      </c>
      <c r="E253">
        <v>43</v>
      </c>
      <c r="F253">
        <v>5151</v>
      </c>
      <c r="G253" s="10">
        <v>13530</v>
      </c>
      <c r="H253" t="s">
        <v>16</v>
      </c>
      <c r="I253" s="8">
        <v>41801</v>
      </c>
      <c r="J253" s="8">
        <v>41801</v>
      </c>
      <c r="K253" s="8">
        <v>42016</v>
      </c>
      <c r="L253" t="s">
        <v>45</v>
      </c>
      <c r="M253">
        <v>49099451</v>
      </c>
      <c r="N253" t="s">
        <v>522</v>
      </c>
    </row>
    <row r="254" spans="1:14" x14ac:dyDescent="0.25">
      <c r="A254">
        <v>2014</v>
      </c>
      <c r="B254">
        <v>3414</v>
      </c>
      <c r="C254" t="s">
        <v>15</v>
      </c>
      <c r="D254">
        <v>236</v>
      </c>
      <c r="E254">
        <v>21400511</v>
      </c>
      <c r="F254">
        <v>5139</v>
      </c>
      <c r="G254" s="10">
        <v>19810</v>
      </c>
      <c r="H254" t="s">
        <v>16</v>
      </c>
      <c r="I254" s="8">
        <v>41806</v>
      </c>
      <c r="J254" s="8">
        <v>41802</v>
      </c>
      <c r="K254" s="8">
        <v>41807</v>
      </c>
      <c r="L254" t="s">
        <v>102</v>
      </c>
      <c r="M254">
        <v>212423</v>
      </c>
      <c r="N254" t="s">
        <v>523</v>
      </c>
    </row>
    <row r="255" spans="1:14" x14ac:dyDescent="0.25">
      <c r="A255">
        <v>2014</v>
      </c>
      <c r="B255">
        <v>3414</v>
      </c>
      <c r="C255" t="s">
        <v>15</v>
      </c>
      <c r="D255">
        <v>236</v>
      </c>
      <c r="E255">
        <v>21400511</v>
      </c>
      <c r="F255">
        <v>5139</v>
      </c>
      <c r="G255" s="10">
        <v>336</v>
      </c>
      <c r="H255" t="s">
        <v>16</v>
      </c>
      <c r="I255" s="8">
        <v>41806</v>
      </c>
      <c r="J255" s="8">
        <v>41802</v>
      </c>
      <c r="K255" s="8">
        <v>41807</v>
      </c>
      <c r="L255" t="s">
        <v>102</v>
      </c>
      <c r="M255">
        <v>212423</v>
      </c>
      <c r="N255" t="s">
        <v>523</v>
      </c>
    </row>
    <row r="256" spans="1:14" x14ac:dyDescent="0.25">
      <c r="A256">
        <v>2014</v>
      </c>
      <c r="B256">
        <v>3414</v>
      </c>
      <c r="C256" t="s">
        <v>15</v>
      </c>
      <c r="D256">
        <v>237</v>
      </c>
      <c r="E256">
        <v>2014700453</v>
      </c>
      <c r="F256">
        <v>5139</v>
      </c>
      <c r="G256" s="10">
        <v>8000</v>
      </c>
      <c r="H256" t="s">
        <v>16</v>
      </c>
      <c r="I256" s="8">
        <v>41806</v>
      </c>
      <c r="J256" s="8">
        <v>41802</v>
      </c>
      <c r="K256" s="8">
        <v>41807</v>
      </c>
      <c r="L256" t="s">
        <v>157</v>
      </c>
      <c r="M256">
        <v>61326771</v>
      </c>
      <c r="N256" t="s">
        <v>524</v>
      </c>
    </row>
    <row r="257" spans="1:14" x14ac:dyDescent="0.25">
      <c r="A257">
        <v>2014</v>
      </c>
      <c r="B257">
        <v>3414</v>
      </c>
      <c r="C257" t="s">
        <v>15</v>
      </c>
      <c r="D257">
        <v>237</v>
      </c>
      <c r="E257">
        <v>2014700453</v>
      </c>
      <c r="F257">
        <v>5139</v>
      </c>
      <c r="G257" s="10">
        <v>693</v>
      </c>
      <c r="H257" t="s">
        <v>16</v>
      </c>
      <c r="I257" s="8">
        <v>41806</v>
      </c>
      <c r="J257" s="8">
        <v>41802</v>
      </c>
      <c r="K257" s="8">
        <v>41807</v>
      </c>
      <c r="L257" t="s">
        <v>157</v>
      </c>
      <c r="M257">
        <v>61326771</v>
      </c>
      <c r="N257" t="s">
        <v>524</v>
      </c>
    </row>
    <row r="258" spans="1:14" x14ac:dyDescent="0.25">
      <c r="A258">
        <v>2014</v>
      </c>
      <c r="B258">
        <v>3414</v>
      </c>
      <c r="C258" t="s">
        <v>15</v>
      </c>
      <c r="D258">
        <v>239</v>
      </c>
      <c r="E258">
        <v>140100053</v>
      </c>
      <c r="F258">
        <v>5169</v>
      </c>
      <c r="G258" s="10">
        <v>353451</v>
      </c>
      <c r="H258" t="s">
        <v>16</v>
      </c>
      <c r="I258" s="8">
        <v>41806</v>
      </c>
      <c r="J258" s="8">
        <v>41806</v>
      </c>
      <c r="K258" s="8">
        <v>41807</v>
      </c>
      <c r="L258" t="s">
        <v>19</v>
      </c>
      <c r="M258">
        <v>27284506</v>
      </c>
      <c r="N258" t="s">
        <v>525</v>
      </c>
    </row>
    <row r="259" spans="1:14" x14ac:dyDescent="0.25">
      <c r="A259">
        <v>2014</v>
      </c>
      <c r="B259">
        <v>3414</v>
      </c>
      <c r="C259" t="s">
        <v>15</v>
      </c>
      <c r="D259">
        <v>240</v>
      </c>
      <c r="E259">
        <v>3214010403</v>
      </c>
      <c r="F259">
        <v>5152</v>
      </c>
      <c r="G259" s="10">
        <v>35308</v>
      </c>
      <c r="H259" t="s">
        <v>16</v>
      </c>
      <c r="I259" s="8">
        <v>41806</v>
      </c>
      <c r="J259" s="8">
        <v>41808</v>
      </c>
      <c r="K259" s="8">
        <v>41807</v>
      </c>
      <c r="L259" t="s">
        <v>33</v>
      </c>
      <c r="M259">
        <v>2739</v>
      </c>
      <c r="N259" t="s">
        <v>526</v>
      </c>
    </row>
    <row r="260" spans="1:14" x14ac:dyDescent="0.25">
      <c r="A260">
        <v>2014</v>
      </c>
      <c r="B260">
        <v>3414</v>
      </c>
      <c r="C260" t="s">
        <v>15</v>
      </c>
      <c r="D260">
        <v>241</v>
      </c>
      <c r="E260">
        <v>3214010404</v>
      </c>
      <c r="F260">
        <v>5152</v>
      </c>
      <c r="G260" s="10">
        <v>34455</v>
      </c>
      <c r="H260" t="s">
        <v>16</v>
      </c>
      <c r="I260" s="8">
        <v>41806</v>
      </c>
      <c r="J260" s="8">
        <v>41808</v>
      </c>
      <c r="K260" s="8">
        <v>41807</v>
      </c>
      <c r="L260" t="s">
        <v>33</v>
      </c>
      <c r="M260">
        <v>2739</v>
      </c>
      <c r="N260" t="s">
        <v>527</v>
      </c>
    </row>
    <row r="261" spans="1:14" x14ac:dyDescent="0.25">
      <c r="A261">
        <v>2014</v>
      </c>
      <c r="B261">
        <v>3414</v>
      </c>
      <c r="C261" t="s">
        <v>15</v>
      </c>
      <c r="D261">
        <v>242</v>
      </c>
      <c r="E261">
        <v>3214010412</v>
      </c>
      <c r="F261">
        <v>5152</v>
      </c>
      <c r="G261" s="10">
        <v>1941</v>
      </c>
      <c r="H261" t="s">
        <v>16</v>
      </c>
      <c r="I261" s="8">
        <v>41806</v>
      </c>
      <c r="J261" s="8">
        <v>41808</v>
      </c>
      <c r="K261" s="8">
        <v>41807</v>
      </c>
      <c r="L261" t="s">
        <v>33</v>
      </c>
      <c r="M261">
        <v>2739</v>
      </c>
      <c r="N261" t="s">
        <v>528</v>
      </c>
    </row>
    <row r="262" spans="1:14" x14ac:dyDescent="0.25">
      <c r="A262">
        <v>2014</v>
      </c>
      <c r="B262">
        <v>3414</v>
      </c>
      <c r="C262" t="s">
        <v>15</v>
      </c>
      <c r="D262">
        <v>243</v>
      </c>
      <c r="E262">
        <v>20140001</v>
      </c>
      <c r="F262">
        <v>15</v>
      </c>
      <c r="G262" s="10">
        <v>7400</v>
      </c>
      <c r="H262" t="s">
        <v>16</v>
      </c>
      <c r="I262" s="8">
        <v>41806</v>
      </c>
      <c r="J262" s="8">
        <v>41810</v>
      </c>
      <c r="K262" s="8">
        <v>41807</v>
      </c>
      <c r="L262" t="s">
        <v>158</v>
      </c>
      <c r="M262">
        <v>22760962</v>
      </c>
      <c r="N262" t="s">
        <v>529</v>
      </c>
    </row>
    <row r="263" spans="1:14" x14ac:dyDescent="0.25">
      <c r="A263">
        <v>2014</v>
      </c>
      <c r="B263">
        <v>3414</v>
      </c>
      <c r="C263" t="s">
        <v>15</v>
      </c>
      <c r="D263">
        <v>244</v>
      </c>
      <c r="E263">
        <v>2141001247</v>
      </c>
      <c r="F263">
        <v>5169</v>
      </c>
      <c r="G263" s="10">
        <v>6527</v>
      </c>
      <c r="H263" t="s">
        <v>16</v>
      </c>
      <c r="I263" s="8">
        <v>41806</v>
      </c>
      <c r="J263" s="8">
        <v>41810</v>
      </c>
      <c r="K263" s="8">
        <v>41807</v>
      </c>
      <c r="L263" t="s">
        <v>159</v>
      </c>
      <c r="M263">
        <v>62241630</v>
      </c>
      <c r="N263" t="s">
        <v>530</v>
      </c>
    </row>
    <row r="264" spans="1:14" x14ac:dyDescent="0.25">
      <c r="A264">
        <v>2014</v>
      </c>
      <c r="B264">
        <v>3414</v>
      </c>
      <c r="C264" t="s">
        <v>15</v>
      </c>
      <c r="D264">
        <v>245</v>
      </c>
      <c r="E264">
        <v>2150496519</v>
      </c>
      <c r="F264">
        <v>5169</v>
      </c>
      <c r="G264" s="10">
        <v>391</v>
      </c>
      <c r="H264" t="s">
        <v>16</v>
      </c>
      <c r="I264" s="8">
        <v>41806</v>
      </c>
      <c r="J264" s="8">
        <v>41810</v>
      </c>
      <c r="K264" s="8">
        <v>41807</v>
      </c>
      <c r="L264" t="s">
        <v>25</v>
      </c>
      <c r="M264">
        <v>49356089</v>
      </c>
      <c r="N264" t="s">
        <v>531</v>
      </c>
    </row>
    <row r="265" spans="1:14" x14ac:dyDescent="0.25">
      <c r="A265">
        <v>2014</v>
      </c>
      <c r="B265">
        <v>3414</v>
      </c>
      <c r="C265" t="s">
        <v>15</v>
      </c>
      <c r="D265">
        <v>246</v>
      </c>
      <c r="E265" t="s">
        <v>21</v>
      </c>
      <c r="F265">
        <v>5169</v>
      </c>
      <c r="G265" s="10">
        <v>3350.5</v>
      </c>
      <c r="H265" t="s">
        <v>16</v>
      </c>
      <c r="I265" s="8">
        <v>41806</v>
      </c>
      <c r="J265" s="8">
        <v>41805</v>
      </c>
      <c r="K265" s="8">
        <v>41807</v>
      </c>
      <c r="L265" t="s">
        <v>17</v>
      </c>
      <c r="M265">
        <v>176150</v>
      </c>
      <c r="N265" t="s">
        <v>532</v>
      </c>
    </row>
    <row r="266" spans="1:14" x14ac:dyDescent="0.25">
      <c r="A266">
        <v>2014</v>
      </c>
      <c r="B266">
        <v>3414</v>
      </c>
      <c r="C266" t="s">
        <v>15</v>
      </c>
      <c r="D266">
        <v>247</v>
      </c>
      <c r="E266" t="s">
        <v>22</v>
      </c>
      <c r="F266">
        <v>5169</v>
      </c>
      <c r="G266" s="10">
        <v>2194.5</v>
      </c>
      <c r="H266" t="s">
        <v>16</v>
      </c>
      <c r="I266" s="8">
        <v>41806</v>
      </c>
      <c r="J266" s="8">
        <v>41805</v>
      </c>
      <c r="K266" s="8">
        <v>41807</v>
      </c>
      <c r="L266" t="s">
        <v>17</v>
      </c>
      <c r="M266">
        <v>176150</v>
      </c>
      <c r="N266" t="s">
        <v>533</v>
      </c>
    </row>
    <row r="267" spans="1:14" x14ac:dyDescent="0.25">
      <c r="A267">
        <v>2014</v>
      </c>
      <c r="B267">
        <v>3414</v>
      </c>
      <c r="C267" t="s">
        <v>15</v>
      </c>
      <c r="D267">
        <v>248</v>
      </c>
      <c r="E267">
        <v>8000407608</v>
      </c>
      <c r="F267">
        <v>5162</v>
      </c>
      <c r="G267" s="10">
        <v>1242.19</v>
      </c>
      <c r="H267" t="s">
        <v>16</v>
      </c>
      <c r="I267" s="8">
        <v>41806</v>
      </c>
      <c r="J267" s="8">
        <v>41820</v>
      </c>
      <c r="K267" s="8">
        <v>41807</v>
      </c>
      <c r="L267" t="s">
        <v>26</v>
      </c>
      <c r="M267">
        <v>25788001</v>
      </c>
      <c r="N267" t="s">
        <v>534</v>
      </c>
    </row>
    <row r="268" spans="1:14" x14ac:dyDescent="0.25">
      <c r="A268">
        <v>2014</v>
      </c>
      <c r="B268">
        <v>3414</v>
      </c>
      <c r="C268" t="s">
        <v>15</v>
      </c>
      <c r="D268">
        <v>249</v>
      </c>
      <c r="E268">
        <v>2412099687</v>
      </c>
      <c r="F268">
        <v>5151</v>
      </c>
      <c r="G268" s="10">
        <v>27160</v>
      </c>
      <c r="H268" t="s">
        <v>16</v>
      </c>
      <c r="I268" s="8">
        <v>41806</v>
      </c>
      <c r="J268" s="8">
        <v>41806</v>
      </c>
      <c r="K268" s="8">
        <v>41807</v>
      </c>
      <c r="L268" t="s">
        <v>45</v>
      </c>
      <c r="M268">
        <v>49099451</v>
      </c>
      <c r="N268" t="s">
        <v>535</v>
      </c>
    </row>
    <row r="269" spans="1:14" x14ac:dyDescent="0.25">
      <c r="A269">
        <v>2014</v>
      </c>
      <c r="B269">
        <v>3414</v>
      </c>
      <c r="C269" t="s">
        <v>15</v>
      </c>
      <c r="D269">
        <v>250</v>
      </c>
      <c r="E269">
        <v>140078</v>
      </c>
      <c r="F269">
        <v>14</v>
      </c>
      <c r="G269" s="10">
        <v>165</v>
      </c>
      <c r="H269" t="s">
        <v>16</v>
      </c>
      <c r="I269" s="8">
        <v>41806</v>
      </c>
      <c r="J269" s="8">
        <v>41806</v>
      </c>
      <c r="K269" s="8">
        <v>41807</v>
      </c>
      <c r="L269" t="s">
        <v>23</v>
      </c>
      <c r="M269">
        <v>65997964</v>
      </c>
      <c r="N269" t="s">
        <v>536</v>
      </c>
    </row>
    <row r="270" spans="1:14" x14ac:dyDescent="0.25">
      <c r="A270">
        <v>2014</v>
      </c>
      <c r="B270">
        <v>3414</v>
      </c>
      <c r="C270" t="s">
        <v>15</v>
      </c>
      <c r="D270">
        <v>251</v>
      </c>
      <c r="E270">
        <v>603850612</v>
      </c>
      <c r="F270">
        <v>5162</v>
      </c>
      <c r="G270" s="10">
        <v>792.63</v>
      </c>
      <c r="H270" t="s">
        <v>16</v>
      </c>
      <c r="I270" s="8">
        <v>41808</v>
      </c>
      <c r="J270" s="8">
        <v>41817</v>
      </c>
      <c r="K270" s="8">
        <v>41809</v>
      </c>
      <c r="L270" t="s">
        <v>34</v>
      </c>
      <c r="M270">
        <v>60193336</v>
      </c>
      <c r="N270" t="s">
        <v>537</v>
      </c>
    </row>
    <row r="271" spans="1:14" x14ac:dyDescent="0.25">
      <c r="A271">
        <v>2014</v>
      </c>
      <c r="B271">
        <v>3414</v>
      </c>
      <c r="C271" t="s">
        <v>15</v>
      </c>
      <c r="D271">
        <v>252</v>
      </c>
      <c r="E271">
        <v>1058147</v>
      </c>
      <c r="F271">
        <v>5139</v>
      </c>
      <c r="G271" s="10">
        <v>1694</v>
      </c>
      <c r="H271" t="s">
        <v>16</v>
      </c>
      <c r="I271" s="8">
        <v>41808</v>
      </c>
      <c r="J271" s="8">
        <v>41810</v>
      </c>
      <c r="K271" s="8">
        <v>41809</v>
      </c>
      <c r="L271" t="s">
        <v>160</v>
      </c>
      <c r="M271">
        <v>25015681</v>
      </c>
      <c r="N271" t="s">
        <v>538</v>
      </c>
    </row>
    <row r="272" spans="1:14" x14ac:dyDescent="0.25">
      <c r="A272">
        <v>2014</v>
      </c>
      <c r="B272">
        <v>3414</v>
      </c>
      <c r="C272" t="s">
        <v>15</v>
      </c>
      <c r="D272">
        <v>253</v>
      </c>
      <c r="E272" t="s">
        <v>161</v>
      </c>
      <c r="F272">
        <v>5139</v>
      </c>
      <c r="G272" s="10">
        <v>5918</v>
      </c>
      <c r="H272" t="s">
        <v>16</v>
      </c>
      <c r="I272" s="8">
        <v>41808</v>
      </c>
      <c r="J272" s="8">
        <v>41814</v>
      </c>
      <c r="K272" s="8">
        <v>41809</v>
      </c>
      <c r="L272" t="s">
        <v>47</v>
      </c>
      <c r="M272">
        <v>25038729</v>
      </c>
      <c r="N272" t="s">
        <v>539</v>
      </c>
    </row>
    <row r="273" spans="1:14" x14ac:dyDescent="0.25">
      <c r="A273">
        <v>2014</v>
      </c>
      <c r="B273">
        <v>3414</v>
      </c>
      <c r="C273" t="s">
        <v>15</v>
      </c>
      <c r="D273">
        <v>254</v>
      </c>
      <c r="E273">
        <v>140079</v>
      </c>
      <c r="F273">
        <v>5169</v>
      </c>
      <c r="G273" s="10">
        <v>330</v>
      </c>
      <c r="H273" t="s">
        <v>16</v>
      </c>
      <c r="I273" s="8">
        <v>41808</v>
      </c>
      <c r="J273" s="8">
        <v>41806</v>
      </c>
      <c r="K273" s="8">
        <v>41809</v>
      </c>
      <c r="L273" t="s">
        <v>23</v>
      </c>
      <c r="M273">
        <v>65997964</v>
      </c>
      <c r="N273" t="s">
        <v>540</v>
      </c>
    </row>
    <row r="274" spans="1:14" x14ac:dyDescent="0.25">
      <c r="A274">
        <v>2014</v>
      </c>
      <c r="B274">
        <v>3414</v>
      </c>
      <c r="C274" t="s">
        <v>15</v>
      </c>
      <c r="D274">
        <v>255</v>
      </c>
      <c r="E274" s="9">
        <v>41791</v>
      </c>
      <c r="F274">
        <v>5175</v>
      </c>
      <c r="G274" s="10">
        <v>843</v>
      </c>
      <c r="H274" t="s">
        <v>16</v>
      </c>
      <c r="I274" s="8">
        <v>41808</v>
      </c>
      <c r="J274" s="8">
        <v>41810</v>
      </c>
      <c r="K274" s="8">
        <v>41809</v>
      </c>
      <c r="L274" t="s">
        <v>87</v>
      </c>
      <c r="M274">
        <v>87312921</v>
      </c>
      <c r="N274" t="s">
        <v>303</v>
      </c>
    </row>
    <row r="275" spans="1:14" x14ac:dyDescent="0.25">
      <c r="A275">
        <v>2014</v>
      </c>
      <c r="B275">
        <v>3414</v>
      </c>
      <c r="C275" t="s">
        <v>15</v>
      </c>
      <c r="D275">
        <v>256</v>
      </c>
      <c r="E275">
        <v>5104562398</v>
      </c>
      <c r="F275">
        <v>5161</v>
      </c>
      <c r="G275" s="10">
        <v>653</v>
      </c>
      <c r="H275" t="s">
        <v>16</v>
      </c>
      <c r="I275" s="8">
        <v>41808</v>
      </c>
      <c r="J275" s="8">
        <v>41815</v>
      </c>
      <c r="K275" s="8">
        <v>41809</v>
      </c>
      <c r="L275" t="s">
        <v>37</v>
      </c>
      <c r="M275">
        <v>47114983</v>
      </c>
      <c r="N275" t="s">
        <v>541</v>
      </c>
    </row>
    <row r="276" spans="1:14" x14ac:dyDescent="0.25">
      <c r="A276">
        <v>2014</v>
      </c>
      <c r="B276">
        <v>3414</v>
      </c>
      <c r="C276" t="s">
        <v>15</v>
      </c>
      <c r="D276">
        <v>257</v>
      </c>
      <c r="E276">
        <v>1442007</v>
      </c>
      <c r="F276">
        <v>5139</v>
      </c>
      <c r="G276" s="10">
        <v>862</v>
      </c>
      <c r="H276" t="s">
        <v>16</v>
      </c>
      <c r="I276" s="8">
        <v>41808</v>
      </c>
      <c r="J276" s="8">
        <v>41820</v>
      </c>
      <c r="K276" s="8">
        <v>41809</v>
      </c>
      <c r="L276" t="s">
        <v>83</v>
      </c>
      <c r="M276">
        <v>25026496</v>
      </c>
      <c r="N276" t="s">
        <v>542</v>
      </c>
    </row>
    <row r="277" spans="1:14" x14ac:dyDescent="0.25">
      <c r="A277">
        <v>2014</v>
      </c>
      <c r="B277">
        <v>3414</v>
      </c>
      <c r="C277" t="s">
        <v>15</v>
      </c>
      <c r="D277">
        <v>258</v>
      </c>
      <c r="E277">
        <v>140110868</v>
      </c>
      <c r="F277">
        <v>5169</v>
      </c>
      <c r="G277" s="10">
        <v>2669</v>
      </c>
      <c r="H277" t="s">
        <v>16</v>
      </c>
      <c r="I277" s="8">
        <v>41808</v>
      </c>
      <c r="J277" s="8">
        <v>41813</v>
      </c>
      <c r="K277" s="8">
        <v>41809</v>
      </c>
      <c r="L277" t="s">
        <v>162</v>
      </c>
      <c r="M277">
        <v>26274906</v>
      </c>
      <c r="N277" t="s">
        <v>543</v>
      </c>
    </row>
    <row r="278" spans="1:14" x14ac:dyDescent="0.25">
      <c r="A278">
        <v>2014</v>
      </c>
      <c r="B278">
        <v>3414</v>
      </c>
      <c r="C278" t="s">
        <v>15</v>
      </c>
      <c r="D278">
        <v>259</v>
      </c>
      <c r="E278">
        <v>140813</v>
      </c>
      <c r="F278">
        <v>5167</v>
      </c>
      <c r="G278" s="10">
        <v>60000</v>
      </c>
      <c r="H278" t="s">
        <v>16</v>
      </c>
      <c r="I278" s="8">
        <v>41808</v>
      </c>
      <c r="J278" s="8">
        <v>41836</v>
      </c>
      <c r="K278" s="8">
        <v>41809</v>
      </c>
      <c r="L278" t="s">
        <v>163</v>
      </c>
      <c r="M278">
        <v>62879855</v>
      </c>
      <c r="N278" t="s">
        <v>544</v>
      </c>
    </row>
    <row r="279" spans="1:14" x14ac:dyDescent="0.25">
      <c r="A279">
        <v>2014</v>
      </c>
      <c r="B279">
        <v>3414</v>
      </c>
      <c r="C279" t="s">
        <v>15</v>
      </c>
      <c r="D279">
        <v>260</v>
      </c>
      <c r="E279">
        <v>4886781064</v>
      </c>
      <c r="F279">
        <v>5154</v>
      </c>
      <c r="G279" s="10">
        <v>21338</v>
      </c>
      <c r="H279" t="s">
        <v>16</v>
      </c>
      <c r="I279" s="8">
        <v>41808</v>
      </c>
      <c r="J279" s="8">
        <v>41818</v>
      </c>
      <c r="K279" s="8">
        <v>41809</v>
      </c>
      <c r="L279" t="s">
        <v>40</v>
      </c>
      <c r="M279">
        <v>25458302</v>
      </c>
      <c r="N279" t="s">
        <v>545</v>
      </c>
    </row>
    <row r="280" spans="1:14" x14ac:dyDescent="0.25">
      <c r="A280">
        <v>2014</v>
      </c>
      <c r="B280">
        <v>3414</v>
      </c>
      <c r="C280" t="s">
        <v>15</v>
      </c>
      <c r="D280">
        <v>261</v>
      </c>
      <c r="E280">
        <v>4886771064</v>
      </c>
      <c r="F280">
        <v>5154</v>
      </c>
      <c r="G280" s="10">
        <v>16121</v>
      </c>
      <c r="H280" t="s">
        <v>16</v>
      </c>
      <c r="I280" s="8">
        <v>41808</v>
      </c>
      <c r="J280" s="8">
        <v>41818</v>
      </c>
      <c r="K280" s="8">
        <v>41809</v>
      </c>
      <c r="L280" t="s">
        <v>40</v>
      </c>
      <c r="M280">
        <v>25458302</v>
      </c>
      <c r="N280" t="s">
        <v>546</v>
      </c>
    </row>
    <row r="281" spans="1:14" x14ac:dyDescent="0.25">
      <c r="A281">
        <v>2014</v>
      </c>
      <c r="B281">
        <v>3414</v>
      </c>
      <c r="C281" t="s">
        <v>15</v>
      </c>
      <c r="D281">
        <v>262</v>
      </c>
      <c r="E281">
        <v>4886801064</v>
      </c>
      <c r="F281">
        <v>5154</v>
      </c>
      <c r="G281" s="10">
        <v>41381</v>
      </c>
      <c r="H281" t="s">
        <v>16</v>
      </c>
      <c r="I281" s="8">
        <v>41808</v>
      </c>
      <c r="J281" s="8">
        <v>41818</v>
      </c>
      <c r="K281" s="8">
        <v>41809</v>
      </c>
      <c r="L281" t="s">
        <v>40</v>
      </c>
      <c r="M281">
        <v>25458302</v>
      </c>
      <c r="N281" t="s">
        <v>547</v>
      </c>
    </row>
    <row r="282" spans="1:14" x14ac:dyDescent="0.25">
      <c r="A282">
        <v>2014</v>
      </c>
      <c r="B282">
        <v>3414</v>
      </c>
      <c r="C282" t="s">
        <v>15</v>
      </c>
      <c r="D282">
        <v>263</v>
      </c>
      <c r="E282">
        <v>8466488</v>
      </c>
      <c r="F282">
        <v>16</v>
      </c>
      <c r="G282" s="10">
        <v>37970</v>
      </c>
      <c r="H282" t="s">
        <v>16</v>
      </c>
      <c r="I282" s="8">
        <v>41808</v>
      </c>
      <c r="J282" s="8">
        <v>41808</v>
      </c>
      <c r="K282" s="8">
        <v>41809</v>
      </c>
      <c r="L282" t="s">
        <v>164</v>
      </c>
      <c r="M282">
        <v>26141647</v>
      </c>
      <c r="N282" t="s">
        <v>548</v>
      </c>
    </row>
    <row r="283" spans="1:14" x14ac:dyDescent="0.25">
      <c r="A283">
        <v>2014</v>
      </c>
      <c r="B283">
        <v>3414</v>
      </c>
      <c r="C283" t="s">
        <v>27</v>
      </c>
      <c r="D283">
        <v>443</v>
      </c>
      <c r="E283">
        <v>45</v>
      </c>
      <c r="F283">
        <v>5169</v>
      </c>
      <c r="G283" s="10">
        <v>5000</v>
      </c>
      <c r="H283" t="s">
        <v>16</v>
      </c>
      <c r="I283" s="8">
        <v>41809</v>
      </c>
      <c r="J283" s="8">
        <v>41809</v>
      </c>
      <c r="K283" s="8">
        <v>41863</v>
      </c>
      <c r="L283" t="s">
        <v>28</v>
      </c>
      <c r="M283">
        <v>212423</v>
      </c>
      <c r="N283" t="s">
        <v>165</v>
      </c>
    </row>
    <row r="284" spans="1:14" x14ac:dyDescent="0.25">
      <c r="A284">
        <v>2014</v>
      </c>
      <c r="B284">
        <v>3414</v>
      </c>
      <c r="C284" t="s">
        <v>27</v>
      </c>
      <c r="D284">
        <v>443</v>
      </c>
      <c r="E284">
        <v>45</v>
      </c>
      <c r="F284">
        <v>5169</v>
      </c>
      <c r="G284" s="10">
        <v>5000</v>
      </c>
      <c r="H284" t="s">
        <v>16</v>
      </c>
      <c r="I284" s="8">
        <v>41809</v>
      </c>
      <c r="J284" s="8">
        <v>41809</v>
      </c>
      <c r="K284" s="8">
        <v>41863</v>
      </c>
      <c r="L284" t="s">
        <v>28</v>
      </c>
      <c r="M284">
        <v>212423</v>
      </c>
      <c r="N284" t="s">
        <v>165</v>
      </c>
    </row>
    <row r="285" spans="1:14" x14ac:dyDescent="0.25">
      <c r="A285">
        <v>2014</v>
      </c>
      <c r="B285">
        <v>3414</v>
      </c>
      <c r="C285" t="s">
        <v>27</v>
      </c>
      <c r="D285">
        <v>449</v>
      </c>
      <c r="E285">
        <v>45</v>
      </c>
      <c r="F285">
        <v>5154</v>
      </c>
      <c r="G285" s="10">
        <v>350</v>
      </c>
      <c r="H285" t="s">
        <v>16</v>
      </c>
      <c r="I285" s="8">
        <v>41809</v>
      </c>
      <c r="J285" s="8">
        <v>41809</v>
      </c>
      <c r="K285" s="8">
        <v>42053</v>
      </c>
      <c r="L285" t="s">
        <v>40</v>
      </c>
      <c r="M285">
        <v>25458302</v>
      </c>
      <c r="N285" t="s">
        <v>549</v>
      </c>
    </row>
    <row r="286" spans="1:14" x14ac:dyDescent="0.25">
      <c r="A286">
        <v>2014</v>
      </c>
      <c r="B286">
        <v>3414</v>
      </c>
      <c r="C286" t="s">
        <v>27</v>
      </c>
      <c r="D286">
        <v>450</v>
      </c>
      <c r="E286">
        <v>45</v>
      </c>
      <c r="F286">
        <v>5139</v>
      </c>
      <c r="G286" s="10">
        <v>388</v>
      </c>
      <c r="H286" t="s">
        <v>16</v>
      </c>
      <c r="I286" s="8">
        <v>41809</v>
      </c>
      <c r="J286" s="8">
        <v>41809</v>
      </c>
      <c r="K286" s="8">
        <v>41820</v>
      </c>
      <c r="L286" t="s">
        <v>166</v>
      </c>
      <c r="M286">
        <v>1191675</v>
      </c>
      <c r="N286" t="s">
        <v>550</v>
      </c>
    </row>
    <row r="287" spans="1:14" x14ac:dyDescent="0.25">
      <c r="A287">
        <v>2014</v>
      </c>
      <c r="B287">
        <v>3414</v>
      </c>
      <c r="C287" t="s">
        <v>15</v>
      </c>
      <c r="D287">
        <v>264</v>
      </c>
      <c r="E287">
        <v>14110148</v>
      </c>
      <c r="F287">
        <v>5162</v>
      </c>
      <c r="G287" s="10">
        <v>1197</v>
      </c>
      <c r="H287" t="s">
        <v>16</v>
      </c>
      <c r="I287" s="8">
        <v>41815</v>
      </c>
      <c r="J287" s="8">
        <v>41816</v>
      </c>
      <c r="K287" s="8">
        <v>41816</v>
      </c>
      <c r="L287" t="s">
        <v>41</v>
      </c>
      <c r="M287">
        <v>61672637</v>
      </c>
      <c r="N287" t="s">
        <v>551</v>
      </c>
    </row>
    <row r="288" spans="1:14" x14ac:dyDescent="0.25">
      <c r="A288">
        <v>2014</v>
      </c>
      <c r="B288">
        <v>3414</v>
      </c>
      <c r="C288" t="s">
        <v>15</v>
      </c>
      <c r="D288">
        <v>265</v>
      </c>
      <c r="E288">
        <v>2014700510</v>
      </c>
      <c r="F288">
        <v>5139</v>
      </c>
      <c r="G288" s="10">
        <v>167</v>
      </c>
      <c r="H288" t="s">
        <v>16</v>
      </c>
      <c r="I288" s="8">
        <v>41815</v>
      </c>
      <c r="J288" s="8">
        <v>41821</v>
      </c>
      <c r="K288" s="8">
        <v>41816</v>
      </c>
      <c r="L288" t="s">
        <v>157</v>
      </c>
      <c r="M288">
        <v>61326771</v>
      </c>
      <c r="N288" t="s">
        <v>552</v>
      </c>
    </row>
    <row r="289" spans="1:14" x14ac:dyDescent="0.25">
      <c r="A289">
        <v>2014</v>
      </c>
      <c r="B289">
        <v>3414</v>
      </c>
      <c r="C289" t="s">
        <v>15</v>
      </c>
      <c r="D289">
        <v>266</v>
      </c>
      <c r="E289">
        <v>20140078</v>
      </c>
      <c r="F289">
        <v>5139</v>
      </c>
      <c r="G289" s="10">
        <v>4424</v>
      </c>
      <c r="H289" t="s">
        <v>16</v>
      </c>
      <c r="I289" s="8">
        <v>41815</v>
      </c>
      <c r="J289" s="8">
        <v>41821</v>
      </c>
      <c r="K289" s="8">
        <v>41816</v>
      </c>
      <c r="L289" t="s">
        <v>167</v>
      </c>
      <c r="M289">
        <v>68425635</v>
      </c>
      <c r="N289" t="s">
        <v>553</v>
      </c>
    </row>
    <row r="290" spans="1:14" x14ac:dyDescent="0.25">
      <c r="A290">
        <v>2014</v>
      </c>
      <c r="B290">
        <v>3414</v>
      </c>
      <c r="C290" t="s">
        <v>15</v>
      </c>
      <c r="D290">
        <v>267</v>
      </c>
      <c r="E290">
        <v>140100321</v>
      </c>
      <c r="F290">
        <v>5139</v>
      </c>
      <c r="G290" s="10">
        <v>532</v>
      </c>
      <c r="H290" t="s">
        <v>16</v>
      </c>
      <c r="I290" s="8">
        <v>41815</v>
      </c>
      <c r="J290" s="8">
        <v>41822</v>
      </c>
      <c r="K290" s="8">
        <v>41816</v>
      </c>
      <c r="L290" t="s">
        <v>168</v>
      </c>
      <c r="M290">
        <v>48269875</v>
      </c>
      <c r="N290" t="s">
        <v>554</v>
      </c>
    </row>
    <row r="291" spans="1:14" x14ac:dyDescent="0.25">
      <c r="A291">
        <v>2014</v>
      </c>
      <c r="B291">
        <v>3414</v>
      </c>
      <c r="C291" t="s">
        <v>15</v>
      </c>
      <c r="D291">
        <v>268</v>
      </c>
      <c r="E291">
        <v>380236977</v>
      </c>
      <c r="F291">
        <v>5169</v>
      </c>
      <c r="G291" s="10">
        <v>2991.12</v>
      </c>
      <c r="H291" t="s">
        <v>16</v>
      </c>
      <c r="I291" s="8">
        <v>41815</v>
      </c>
      <c r="J291" s="8">
        <v>41819</v>
      </c>
      <c r="K291" s="8">
        <v>41816</v>
      </c>
      <c r="L291" t="s">
        <v>48</v>
      </c>
      <c r="M291">
        <v>27127010</v>
      </c>
      <c r="N291" t="s">
        <v>555</v>
      </c>
    </row>
    <row r="292" spans="1:14" x14ac:dyDescent="0.25">
      <c r="A292">
        <v>2014</v>
      </c>
      <c r="B292">
        <v>3414</v>
      </c>
      <c r="C292" t="s">
        <v>15</v>
      </c>
      <c r="D292">
        <v>269</v>
      </c>
      <c r="E292">
        <v>380236976</v>
      </c>
      <c r="F292">
        <v>5169</v>
      </c>
      <c r="G292" s="10">
        <v>1609.53</v>
      </c>
      <c r="H292" t="s">
        <v>16</v>
      </c>
      <c r="I292" s="8">
        <v>41815</v>
      </c>
      <c r="J292" s="8">
        <v>41819</v>
      </c>
      <c r="K292" s="8">
        <v>41816</v>
      </c>
      <c r="L292" t="s">
        <v>48</v>
      </c>
      <c r="M292">
        <v>27127010</v>
      </c>
      <c r="N292" t="s">
        <v>556</v>
      </c>
    </row>
    <row r="293" spans="1:14" x14ac:dyDescent="0.25">
      <c r="A293">
        <v>2014</v>
      </c>
      <c r="B293">
        <v>3414</v>
      </c>
      <c r="C293" t="s">
        <v>15</v>
      </c>
      <c r="D293">
        <v>270</v>
      </c>
      <c r="E293">
        <v>140038</v>
      </c>
      <c r="F293">
        <v>5164</v>
      </c>
      <c r="G293" s="10">
        <v>300</v>
      </c>
      <c r="H293" t="s">
        <v>16</v>
      </c>
      <c r="I293" s="8">
        <v>41815</v>
      </c>
      <c r="J293" s="8">
        <v>41817</v>
      </c>
      <c r="K293" s="8">
        <v>41816</v>
      </c>
      <c r="L293" t="s">
        <v>169</v>
      </c>
      <c r="M293">
        <v>46750088</v>
      </c>
      <c r="N293" t="s">
        <v>557</v>
      </c>
    </row>
    <row r="294" spans="1:14" x14ac:dyDescent="0.25">
      <c r="A294">
        <v>2014</v>
      </c>
      <c r="B294">
        <v>3414</v>
      </c>
      <c r="C294" t="s">
        <v>15</v>
      </c>
      <c r="D294">
        <v>271</v>
      </c>
      <c r="E294">
        <v>14056</v>
      </c>
      <c r="F294">
        <v>15</v>
      </c>
      <c r="G294" s="10">
        <v>7680</v>
      </c>
      <c r="H294" t="s">
        <v>16</v>
      </c>
      <c r="I294" s="8">
        <v>41815</v>
      </c>
      <c r="J294" s="8">
        <v>41821</v>
      </c>
      <c r="K294" s="8">
        <v>41816</v>
      </c>
      <c r="L294" t="s">
        <v>170</v>
      </c>
      <c r="M294">
        <v>63957256</v>
      </c>
      <c r="N294" t="s">
        <v>558</v>
      </c>
    </row>
    <row r="295" spans="1:14" x14ac:dyDescent="0.25">
      <c r="A295">
        <v>2014</v>
      </c>
      <c r="B295">
        <v>3414</v>
      </c>
      <c r="C295" t="s">
        <v>15</v>
      </c>
      <c r="D295">
        <v>272</v>
      </c>
      <c r="E295">
        <v>122014</v>
      </c>
      <c r="F295">
        <v>5171</v>
      </c>
      <c r="G295" s="10">
        <v>570</v>
      </c>
      <c r="H295" t="s">
        <v>16</v>
      </c>
      <c r="I295" s="8">
        <v>41815</v>
      </c>
      <c r="J295" s="8">
        <v>41820</v>
      </c>
      <c r="K295" s="8">
        <v>41816</v>
      </c>
      <c r="L295" t="s">
        <v>128</v>
      </c>
      <c r="M295">
        <v>65648528</v>
      </c>
      <c r="N295" t="s">
        <v>559</v>
      </c>
    </row>
    <row r="296" spans="1:14" x14ac:dyDescent="0.25">
      <c r="A296">
        <v>2014</v>
      </c>
      <c r="B296">
        <v>3414</v>
      </c>
      <c r="C296" t="s">
        <v>15</v>
      </c>
      <c r="D296">
        <v>273</v>
      </c>
      <c r="E296">
        <v>484814100360</v>
      </c>
      <c r="F296">
        <v>16</v>
      </c>
      <c r="G296" s="10">
        <v>10746</v>
      </c>
      <c r="H296" t="s">
        <v>16</v>
      </c>
      <c r="I296" s="8">
        <v>41815</v>
      </c>
      <c r="J296" s="8">
        <v>41831</v>
      </c>
      <c r="K296" s="8">
        <v>41823</v>
      </c>
      <c r="L296" t="s">
        <v>171</v>
      </c>
      <c r="M296">
        <v>60718072</v>
      </c>
      <c r="N296" t="s">
        <v>379</v>
      </c>
    </row>
    <row r="297" spans="1:14" x14ac:dyDescent="0.25">
      <c r="A297">
        <v>2014</v>
      </c>
      <c r="B297">
        <v>3414</v>
      </c>
      <c r="C297" t="s">
        <v>15</v>
      </c>
      <c r="D297">
        <v>274</v>
      </c>
      <c r="E297">
        <v>2014110</v>
      </c>
      <c r="F297">
        <v>5169</v>
      </c>
      <c r="G297" s="10">
        <v>500</v>
      </c>
      <c r="H297" t="s">
        <v>16</v>
      </c>
      <c r="I297" s="8">
        <v>41815</v>
      </c>
      <c r="J297" s="8">
        <v>41822</v>
      </c>
      <c r="K297" s="8">
        <v>41816</v>
      </c>
      <c r="L297" t="s">
        <v>172</v>
      </c>
      <c r="M297">
        <v>12074012</v>
      </c>
      <c r="N297" t="s">
        <v>560</v>
      </c>
    </row>
    <row r="298" spans="1:14" x14ac:dyDescent="0.25">
      <c r="A298">
        <v>2014</v>
      </c>
      <c r="B298">
        <v>3414</v>
      </c>
      <c r="C298" t="s">
        <v>15</v>
      </c>
      <c r="D298">
        <v>275</v>
      </c>
      <c r="E298">
        <v>4140030107</v>
      </c>
      <c r="F298">
        <v>5169</v>
      </c>
      <c r="G298" s="10">
        <v>1070.2</v>
      </c>
      <c r="H298" t="s">
        <v>16</v>
      </c>
      <c r="I298" s="8">
        <v>41815</v>
      </c>
      <c r="J298" s="8">
        <v>41820</v>
      </c>
      <c r="K298" s="8">
        <v>41816</v>
      </c>
      <c r="L298" t="s">
        <v>17</v>
      </c>
      <c r="M298">
        <v>176150</v>
      </c>
      <c r="N298" t="s">
        <v>561</v>
      </c>
    </row>
    <row r="299" spans="1:14" x14ac:dyDescent="0.25">
      <c r="A299">
        <v>2014</v>
      </c>
      <c r="B299">
        <v>3414</v>
      </c>
      <c r="C299" t="s">
        <v>15</v>
      </c>
      <c r="D299">
        <v>276</v>
      </c>
      <c r="E299">
        <v>2014062</v>
      </c>
      <c r="F299">
        <v>5139</v>
      </c>
      <c r="G299" s="10">
        <v>426</v>
      </c>
      <c r="H299" t="s">
        <v>16</v>
      </c>
      <c r="I299" s="8">
        <v>41815</v>
      </c>
      <c r="J299" s="8">
        <v>41819</v>
      </c>
      <c r="K299" s="8">
        <v>41816</v>
      </c>
      <c r="L299" t="s">
        <v>35</v>
      </c>
      <c r="M299">
        <v>13916432</v>
      </c>
      <c r="N299" t="s">
        <v>456</v>
      </c>
    </row>
    <row r="300" spans="1:14" x14ac:dyDescent="0.25">
      <c r="A300">
        <v>2014</v>
      </c>
      <c r="B300">
        <v>3414</v>
      </c>
      <c r="C300" t="s">
        <v>15</v>
      </c>
      <c r="D300">
        <v>280</v>
      </c>
      <c r="E300">
        <v>1400000028</v>
      </c>
      <c r="F300">
        <v>5171</v>
      </c>
      <c r="G300" s="10">
        <v>5521</v>
      </c>
      <c r="H300" t="s">
        <v>16</v>
      </c>
      <c r="I300" s="8">
        <v>41820</v>
      </c>
      <c r="J300" s="8">
        <v>41826</v>
      </c>
      <c r="K300" s="8">
        <v>41823</v>
      </c>
      <c r="L300" t="s">
        <v>56</v>
      </c>
      <c r="M300">
        <v>12786845</v>
      </c>
      <c r="N300" t="s">
        <v>562</v>
      </c>
    </row>
    <row r="301" spans="1:14" x14ac:dyDescent="0.25">
      <c r="A301">
        <v>2014</v>
      </c>
      <c r="B301">
        <v>3414</v>
      </c>
      <c r="C301" t="s">
        <v>15</v>
      </c>
      <c r="D301">
        <v>281</v>
      </c>
      <c r="E301">
        <v>2141001469</v>
      </c>
      <c r="F301">
        <v>5169</v>
      </c>
      <c r="G301" s="10">
        <v>54772</v>
      </c>
      <c r="H301" t="s">
        <v>16</v>
      </c>
      <c r="I301" s="8">
        <v>41820</v>
      </c>
      <c r="J301" s="8">
        <v>41837</v>
      </c>
      <c r="K301" s="8">
        <v>41823</v>
      </c>
      <c r="L301" t="s">
        <v>159</v>
      </c>
      <c r="M301">
        <v>62241630</v>
      </c>
      <c r="N301" t="s">
        <v>563</v>
      </c>
    </row>
    <row r="302" spans="1:14" x14ac:dyDescent="0.25">
      <c r="A302">
        <v>2014</v>
      </c>
      <c r="B302">
        <v>3414</v>
      </c>
      <c r="C302" t="s">
        <v>15</v>
      </c>
      <c r="D302">
        <v>282</v>
      </c>
      <c r="E302">
        <v>4140035092</v>
      </c>
      <c r="F302">
        <v>5169</v>
      </c>
      <c r="G302" s="10">
        <v>6554.3</v>
      </c>
      <c r="H302" t="s">
        <v>16</v>
      </c>
      <c r="I302" s="8">
        <v>41820</v>
      </c>
      <c r="J302" s="8">
        <v>41824</v>
      </c>
      <c r="K302" s="8">
        <v>41823</v>
      </c>
      <c r="L302" t="s">
        <v>17</v>
      </c>
      <c r="M302">
        <v>176150</v>
      </c>
      <c r="N302" t="s">
        <v>564</v>
      </c>
    </row>
    <row r="303" spans="1:14" x14ac:dyDescent="0.25">
      <c r="A303">
        <v>2014</v>
      </c>
      <c r="B303">
        <v>3414</v>
      </c>
      <c r="C303" t="s">
        <v>15</v>
      </c>
      <c r="D303">
        <v>283</v>
      </c>
      <c r="E303">
        <v>2014700546</v>
      </c>
      <c r="F303">
        <v>5139</v>
      </c>
      <c r="G303" s="10">
        <v>1350</v>
      </c>
      <c r="H303" t="s">
        <v>16</v>
      </c>
      <c r="I303" s="8">
        <v>41820</v>
      </c>
      <c r="J303" s="8">
        <v>41834</v>
      </c>
      <c r="K303" s="8">
        <v>41823</v>
      </c>
      <c r="L303" t="s">
        <v>157</v>
      </c>
      <c r="M303">
        <v>61326771</v>
      </c>
      <c r="N303" t="s">
        <v>565</v>
      </c>
    </row>
    <row r="304" spans="1:14" x14ac:dyDescent="0.25">
      <c r="A304">
        <v>2014</v>
      </c>
      <c r="B304">
        <v>3414</v>
      </c>
      <c r="C304" t="s">
        <v>15</v>
      </c>
      <c r="D304">
        <v>285</v>
      </c>
      <c r="E304" t="s">
        <v>173</v>
      </c>
      <c r="F304">
        <v>16</v>
      </c>
      <c r="G304" s="10">
        <v>36380</v>
      </c>
      <c r="H304" t="s">
        <v>16</v>
      </c>
      <c r="I304" s="8">
        <v>41822</v>
      </c>
      <c r="J304" s="8">
        <v>41828</v>
      </c>
      <c r="K304" s="8">
        <v>41823</v>
      </c>
      <c r="L304" t="s">
        <v>51</v>
      </c>
      <c r="M304">
        <v>41322461</v>
      </c>
      <c r="N304" t="s">
        <v>566</v>
      </c>
    </row>
    <row r="305" spans="1:14" x14ac:dyDescent="0.25">
      <c r="A305">
        <v>2014</v>
      </c>
      <c r="B305">
        <v>3414</v>
      </c>
      <c r="C305" t="s">
        <v>27</v>
      </c>
      <c r="D305">
        <v>475</v>
      </c>
      <c r="E305">
        <v>47</v>
      </c>
      <c r="F305">
        <v>5139</v>
      </c>
      <c r="G305" s="10">
        <v>1114</v>
      </c>
      <c r="H305" t="s">
        <v>16</v>
      </c>
      <c r="I305" s="8">
        <v>41823</v>
      </c>
      <c r="J305" s="8">
        <v>41823</v>
      </c>
      <c r="K305" s="8">
        <v>41851</v>
      </c>
      <c r="L305" t="s">
        <v>174</v>
      </c>
      <c r="M305">
        <v>63469511</v>
      </c>
      <c r="N305" t="s">
        <v>567</v>
      </c>
    </row>
    <row r="306" spans="1:14" x14ac:dyDescent="0.25">
      <c r="A306">
        <v>2014</v>
      </c>
      <c r="B306">
        <v>3414</v>
      </c>
      <c r="C306" t="s">
        <v>27</v>
      </c>
      <c r="D306">
        <v>477</v>
      </c>
      <c r="E306">
        <v>47</v>
      </c>
      <c r="F306">
        <v>5139</v>
      </c>
      <c r="G306" s="10">
        <v>2980</v>
      </c>
      <c r="H306" t="s">
        <v>16</v>
      </c>
      <c r="I306" s="8">
        <v>41823</v>
      </c>
      <c r="J306" s="8">
        <v>41823</v>
      </c>
      <c r="K306" s="8">
        <v>41851</v>
      </c>
      <c r="L306" t="s">
        <v>106</v>
      </c>
      <c r="M306">
        <v>27081052</v>
      </c>
      <c r="N306" t="s">
        <v>568</v>
      </c>
    </row>
    <row r="307" spans="1:14" x14ac:dyDescent="0.25">
      <c r="A307">
        <v>2014</v>
      </c>
      <c r="B307">
        <v>3414</v>
      </c>
      <c r="C307" t="s">
        <v>15</v>
      </c>
      <c r="D307">
        <v>286</v>
      </c>
      <c r="E307">
        <v>14310236</v>
      </c>
      <c r="F307">
        <v>16</v>
      </c>
      <c r="G307" s="10">
        <v>19060</v>
      </c>
      <c r="H307" t="s">
        <v>16</v>
      </c>
      <c r="I307" s="8">
        <v>41823</v>
      </c>
      <c r="J307" s="8">
        <v>41836</v>
      </c>
      <c r="K307" s="8">
        <v>41824</v>
      </c>
      <c r="L307" t="s">
        <v>148</v>
      </c>
      <c r="M307">
        <v>27311066</v>
      </c>
      <c r="N307" t="s">
        <v>569</v>
      </c>
    </row>
    <row r="308" spans="1:14" x14ac:dyDescent="0.25">
      <c r="A308">
        <v>2014</v>
      </c>
      <c r="B308">
        <v>3414</v>
      </c>
      <c r="C308" t="s">
        <v>27</v>
      </c>
      <c r="D308">
        <v>483</v>
      </c>
      <c r="E308">
        <v>48</v>
      </c>
      <c r="F308">
        <v>5169</v>
      </c>
      <c r="G308" s="10">
        <v>6000</v>
      </c>
      <c r="H308" t="s">
        <v>16</v>
      </c>
      <c r="I308" s="8">
        <v>41824</v>
      </c>
      <c r="J308" s="8">
        <v>41824</v>
      </c>
      <c r="K308" s="8">
        <v>41928</v>
      </c>
      <c r="L308" t="s">
        <v>28</v>
      </c>
      <c r="M308">
        <v>212423</v>
      </c>
      <c r="N308" t="s">
        <v>570</v>
      </c>
    </row>
    <row r="309" spans="1:14" x14ac:dyDescent="0.25">
      <c r="A309">
        <v>2014</v>
      </c>
      <c r="B309">
        <v>3414</v>
      </c>
      <c r="C309" t="s">
        <v>27</v>
      </c>
      <c r="D309">
        <v>483</v>
      </c>
      <c r="E309">
        <v>48</v>
      </c>
      <c r="F309">
        <v>5169</v>
      </c>
      <c r="G309" s="10">
        <v>6000</v>
      </c>
      <c r="H309" t="s">
        <v>16</v>
      </c>
      <c r="I309" s="8">
        <v>41824</v>
      </c>
      <c r="J309" s="8">
        <v>41824</v>
      </c>
      <c r="K309" s="8">
        <v>41928</v>
      </c>
      <c r="L309" t="s">
        <v>28</v>
      </c>
      <c r="M309">
        <v>212423</v>
      </c>
      <c r="N309" t="s">
        <v>570</v>
      </c>
    </row>
    <row r="310" spans="1:14" x14ac:dyDescent="0.25">
      <c r="A310">
        <v>2014</v>
      </c>
      <c r="B310">
        <v>3414</v>
      </c>
      <c r="C310" t="s">
        <v>27</v>
      </c>
      <c r="D310">
        <v>483</v>
      </c>
      <c r="E310">
        <v>48</v>
      </c>
      <c r="F310">
        <v>5169</v>
      </c>
      <c r="G310" s="10">
        <v>6000</v>
      </c>
      <c r="H310" t="s">
        <v>16</v>
      </c>
      <c r="I310" s="8">
        <v>41824</v>
      </c>
      <c r="J310" s="8">
        <v>41824</v>
      </c>
      <c r="K310" s="8">
        <v>41928</v>
      </c>
      <c r="L310" t="s">
        <v>28</v>
      </c>
      <c r="M310">
        <v>212423</v>
      </c>
      <c r="N310" t="s">
        <v>570</v>
      </c>
    </row>
    <row r="311" spans="1:14" x14ac:dyDescent="0.25">
      <c r="A311">
        <v>2014</v>
      </c>
      <c r="B311">
        <v>3414</v>
      </c>
      <c r="C311" t="s">
        <v>15</v>
      </c>
      <c r="D311">
        <v>287</v>
      </c>
      <c r="E311">
        <v>4080092014</v>
      </c>
      <c r="F311">
        <v>15</v>
      </c>
      <c r="G311" s="10">
        <v>3690</v>
      </c>
      <c r="H311" t="s">
        <v>16</v>
      </c>
      <c r="I311" s="8">
        <v>41830</v>
      </c>
      <c r="J311" s="8">
        <v>41836</v>
      </c>
      <c r="K311" s="8">
        <v>41831</v>
      </c>
      <c r="L311" t="s">
        <v>175</v>
      </c>
      <c r="M311">
        <v>24129381</v>
      </c>
      <c r="N311" t="s">
        <v>424</v>
      </c>
    </row>
    <row r="312" spans="1:14" x14ac:dyDescent="0.25">
      <c r="A312">
        <v>2014</v>
      </c>
      <c r="B312">
        <v>3414</v>
      </c>
      <c r="C312" t="s">
        <v>15</v>
      </c>
      <c r="D312">
        <v>288</v>
      </c>
      <c r="E312">
        <v>1520140010</v>
      </c>
      <c r="F312">
        <v>17</v>
      </c>
      <c r="G312" s="10">
        <v>799</v>
      </c>
      <c r="H312" t="s">
        <v>16</v>
      </c>
      <c r="I312" s="8">
        <v>41830</v>
      </c>
      <c r="J312" s="8">
        <v>41834</v>
      </c>
      <c r="K312" s="8">
        <v>41831</v>
      </c>
      <c r="L312" t="s">
        <v>176</v>
      </c>
      <c r="M312">
        <v>2896737</v>
      </c>
      <c r="N312" t="s">
        <v>571</v>
      </c>
    </row>
    <row r="313" spans="1:14" x14ac:dyDescent="0.25">
      <c r="A313">
        <v>2014</v>
      </c>
      <c r="B313">
        <v>3414</v>
      </c>
      <c r="C313" t="s">
        <v>15</v>
      </c>
      <c r="D313">
        <v>289</v>
      </c>
      <c r="E313">
        <v>214013</v>
      </c>
      <c r="F313">
        <v>5169</v>
      </c>
      <c r="G313" s="10">
        <v>1800</v>
      </c>
      <c r="H313" t="s">
        <v>16</v>
      </c>
      <c r="I313" s="8">
        <v>41831</v>
      </c>
      <c r="J313" s="8">
        <v>41834</v>
      </c>
      <c r="K313" s="8">
        <v>41834</v>
      </c>
      <c r="L313" t="s">
        <v>177</v>
      </c>
      <c r="M313">
        <v>12077542</v>
      </c>
      <c r="N313" t="s">
        <v>572</v>
      </c>
    </row>
    <row r="314" spans="1:14" x14ac:dyDescent="0.25">
      <c r="A314">
        <v>2014</v>
      </c>
      <c r="B314">
        <v>3414</v>
      </c>
      <c r="C314" t="s">
        <v>15</v>
      </c>
      <c r="D314">
        <v>290</v>
      </c>
      <c r="E314" t="s">
        <v>178</v>
      </c>
      <c r="F314">
        <v>5139</v>
      </c>
      <c r="G314" s="10">
        <v>3267</v>
      </c>
      <c r="H314" t="s">
        <v>16</v>
      </c>
      <c r="I314" s="8">
        <v>41831</v>
      </c>
      <c r="J314" s="8">
        <v>41835</v>
      </c>
      <c r="K314" s="8">
        <v>41834</v>
      </c>
      <c r="L314" t="s">
        <v>47</v>
      </c>
      <c r="M314">
        <v>25038729</v>
      </c>
      <c r="N314" t="s">
        <v>573</v>
      </c>
    </row>
    <row r="315" spans="1:14" x14ac:dyDescent="0.25">
      <c r="A315">
        <v>2014</v>
      </c>
      <c r="B315">
        <v>3414</v>
      </c>
      <c r="C315" t="s">
        <v>15</v>
      </c>
      <c r="D315">
        <v>291</v>
      </c>
      <c r="E315">
        <v>86212076</v>
      </c>
      <c r="F315">
        <v>5136</v>
      </c>
      <c r="G315" s="10">
        <v>845</v>
      </c>
      <c r="H315" t="s">
        <v>16</v>
      </c>
      <c r="I315" s="8">
        <v>41831</v>
      </c>
      <c r="J315" s="8">
        <v>41837</v>
      </c>
      <c r="K315" s="8">
        <v>41834</v>
      </c>
      <c r="L315" t="s">
        <v>141</v>
      </c>
      <c r="M315">
        <v>25836200</v>
      </c>
      <c r="N315" t="s">
        <v>574</v>
      </c>
    </row>
    <row r="316" spans="1:14" x14ac:dyDescent="0.25">
      <c r="A316">
        <v>2014</v>
      </c>
      <c r="B316">
        <v>3414</v>
      </c>
      <c r="C316" t="s">
        <v>15</v>
      </c>
      <c r="D316">
        <v>292</v>
      </c>
      <c r="E316">
        <v>4772862082</v>
      </c>
      <c r="F316">
        <v>5156</v>
      </c>
      <c r="G316" s="10">
        <v>6916.46</v>
      </c>
      <c r="H316" t="s">
        <v>16</v>
      </c>
      <c r="I316" s="8">
        <v>41831</v>
      </c>
      <c r="J316" s="8">
        <v>41834</v>
      </c>
      <c r="K316" s="8">
        <v>41834</v>
      </c>
      <c r="L316" t="s">
        <v>18</v>
      </c>
      <c r="M316">
        <v>27916693</v>
      </c>
      <c r="N316" t="s">
        <v>575</v>
      </c>
    </row>
    <row r="317" spans="1:14" x14ac:dyDescent="0.25">
      <c r="A317">
        <v>2014</v>
      </c>
      <c r="B317">
        <v>3414</v>
      </c>
      <c r="C317" t="s">
        <v>15</v>
      </c>
      <c r="D317">
        <v>293</v>
      </c>
      <c r="E317">
        <v>140100356</v>
      </c>
      <c r="F317">
        <v>5139</v>
      </c>
      <c r="G317" s="10">
        <v>852</v>
      </c>
      <c r="H317" t="s">
        <v>16</v>
      </c>
      <c r="I317" s="8">
        <v>41831</v>
      </c>
      <c r="J317" s="8">
        <v>41835</v>
      </c>
      <c r="K317" s="8">
        <v>41834</v>
      </c>
      <c r="L317" t="s">
        <v>168</v>
      </c>
      <c r="M317">
        <v>48269875</v>
      </c>
      <c r="N317" t="s">
        <v>576</v>
      </c>
    </row>
    <row r="318" spans="1:14" x14ac:dyDescent="0.25">
      <c r="A318">
        <v>2014</v>
      </c>
      <c r="B318">
        <v>3414</v>
      </c>
      <c r="C318" t="s">
        <v>15</v>
      </c>
      <c r="D318">
        <v>294</v>
      </c>
      <c r="E318">
        <v>140100068</v>
      </c>
      <c r="F318">
        <v>5169</v>
      </c>
      <c r="G318" s="10">
        <v>469740</v>
      </c>
      <c r="H318" t="s">
        <v>16</v>
      </c>
      <c r="I318" s="8">
        <v>41831</v>
      </c>
      <c r="J318" s="8">
        <v>41836</v>
      </c>
      <c r="K318" s="8">
        <v>41834</v>
      </c>
      <c r="L318" t="s">
        <v>19</v>
      </c>
      <c r="M318">
        <v>27284506</v>
      </c>
      <c r="N318" t="s">
        <v>577</v>
      </c>
    </row>
    <row r="319" spans="1:14" x14ac:dyDescent="0.25">
      <c r="A319">
        <v>2014</v>
      </c>
      <c r="B319">
        <v>3414</v>
      </c>
      <c r="C319" t="s">
        <v>15</v>
      </c>
      <c r="D319">
        <v>295</v>
      </c>
      <c r="E319">
        <v>2412120038</v>
      </c>
      <c r="F319">
        <v>5151</v>
      </c>
      <c r="G319" s="10">
        <v>27031</v>
      </c>
      <c r="H319" t="s">
        <v>16</v>
      </c>
      <c r="I319" s="8">
        <v>41831</v>
      </c>
      <c r="J319" s="8">
        <v>41837</v>
      </c>
      <c r="K319" s="8">
        <v>41834</v>
      </c>
      <c r="L319" t="s">
        <v>45</v>
      </c>
      <c r="M319">
        <v>49099451</v>
      </c>
      <c r="N319" t="s">
        <v>578</v>
      </c>
    </row>
    <row r="320" spans="1:14" x14ac:dyDescent="0.25">
      <c r="A320">
        <v>2014</v>
      </c>
      <c r="B320">
        <v>3414</v>
      </c>
      <c r="C320" t="s">
        <v>15</v>
      </c>
      <c r="D320">
        <v>296</v>
      </c>
      <c r="E320" t="s">
        <v>22</v>
      </c>
      <c r="F320">
        <v>5169</v>
      </c>
      <c r="G320" s="10">
        <v>2194.5</v>
      </c>
      <c r="H320" t="s">
        <v>16</v>
      </c>
      <c r="I320" s="8">
        <v>41831</v>
      </c>
      <c r="J320" s="8">
        <v>41835</v>
      </c>
      <c r="K320" s="8">
        <v>41834</v>
      </c>
      <c r="L320" t="s">
        <v>17</v>
      </c>
      <c r="M320">
        <v>176150</v>
      </c>
      <c r="N320" t="s">
        <v>579</v>
      </c>
    </row>
    <row r="321" spans="1:14" x14ac:dyDescent="0.25">
      <c r="A321">
        <v>2014</v>
      </c>
      <c r="B321">
        <v>3414</v>
      </c>
      <c r="C321" t="s">
        <v>15</v>
      </c>
      <c r="D321">
        <v>297</v>
      </c>
      <c r="E321" t="s">
        <v>21</v>
      </c>
      <c r="F321">
        <v>5169</v>
      </c>
      <c r="G321" s="10">
        <v>3350.5</v>
      </c>
      <c r="H321" t="s">
        <v>16</v>
      </c>
      <c r="I321" s="8">
        <v>41831</v>
      </c>
      <c r="J321" s="8">
        <v>41835</v>
      </c>
      <c r="K321" s="8">
        <v>41834</v>
      </c>
      <c r="L321" t="s">
        <v>17</v>
      </c>
      <c r="M321">
        <v>176150</v>
      </c>
      <c r="N321" t="s">
        <v>580</v>
      </c>
    </row>
    <row r="322" spans="1:14" x14ac:dyDescent="0.25">
      <c r="A322">
        <v>2014</v>
      </c>
      <c r="B322">
        <v>3414</v>
      </c>
      <c r="C322" t="s">
        <v>15</v>
      </c>
      <c r="D322">
        <v>298</v>
      </c>
      <c r="E322">
        <v>613401541</v>
      </c>
      <c r="F322">
        <v>5136</v>
      </c>
      <c r="G322" s="10">
        <v>494</v>
      </c>
      <c r="H322" t="s">
        <v>16</v>
      </c>
      <c r="I322" s="8">
        <v>41831</v>
      </c>
      <c r="J322" s="8">
        <v>41835</v>
      </c>
      <c r="K322" s="8">
        <v>41834</v>
      </c>
      <c r="L322" t="s">
        <v>31</v>
      </c>
      <c r="M322">
        <v>25354671</v>
      </c>
      <c r="N322" t="s">
        <v>363</v>
      </c>
    </row>
    <row r="323" spans="1:14" x14ac:dyDescent="0.25">
      <c r="A323">
        <v>2014</v>
      </c>
      <c r="B323">
        <v>3414</v>
      </c>
      <c r="C323" t="s">
        <v>27</v>
      </c>
      <c r="D323">
        <v>502</v>
      </c>
      <c r="E323">
        <v>50</v>
      </c>
      <c r="F323">
        <v>5151</v>
      </c>
      <c r="G323" s="10">
        <v>13530</v>
      </c>
      <c r="H323" t="s">
        <v>16</v>
      </c>
      <c r="I323" s="8">
        <v>41834</v>
      </c>
      <c r="J323" s="8">
        <v>41834</v>
      </c>
      <c r="K323" s="8">
        <v>42016</v>
      </c>
      <c r="L323" t="s">
        <v>45</v>
      </c>
      <c r="M323">
        <v>49099451</v>
      </c>
      <c r="N323" t="s">
        <v>581</v>
      </c>
    </row>
    <row r="324" spans="1:14" x14ac:dyDescent="0.25">
      <c r="A324">
        <v>2014</v>
      </c>
      <c r="B324">
        <v>3414</v>
      </c>
      <c r="C324" t="s">
        <v>27</v>
      </c>
      <c r="D324">
        <v>513</v>
      </c>
      <c r="E324">
        <v>50</v>
      </c>
      <c r="F324">
        <v>5151</v>
      </c>
      <c r="G324" s="10">
        <v>7820</v>
      </c>
      <c r="H324" t="s">
        <v>16</v>
      </c>
      <c r="I324" s="8">
        <v>41834</v>
      </c>
      <c r="J324" s="8">
        <v>41834</v>
      </c>
      <c r="K324" s="8">
        <v>42034</v>
      </c>
      <c r="L324" t="s">
        <v>45</v>
      </c>
      <c r="M324">
        <v>49099451</v>
      </c>
      <c r="N324" t="s">
        <v>582</v>
      </c>
    </row>
    <row r="325" spans="1:14" x14ac:dyDescent="0.25">
      <c r="A325">
        <v>2014</v>
      </c>
      <c r="B325">
        <v>3414</v>
      </c>
      <c r="C325" t="s">
        <v>15</v>
      </c>
      <c r="D325">
        <v>299</v>
      </c>
      <c r="E325">
        <v>2014054</v>
      </c>
      <c r="F325">
        <v>5171</v>
      </c>
      <c r="G325" s="10">
        <v>6388.8</v>
      </c>
      <c r="H325" t="s">
        <v>16</v>
      </c>
      <c r="I325" s="8">
        <v>41838</v>
      </c>
      <c r="J325" s="8">
        <v>41848</v>
      </c>
      <c r="K325" s="8">
        <v>41841</v>
      </c>
      <c r="L325" t="s">
        <v>117</v>
      </c>
      <c r="M325">
        <v>27260836</v>
      </c>
      <c r="N325" t="s">
        <v>583</v>
      </c>
    </row>
    <row r="326" spans="1:14" x14ac:dyDescent="0.25">
      <c r="A326">
        <v>2014</v>
      </c>
      <c r="B326">
        <v>3414</v>
      </c>
      <c r="C326" t="s">
        <v>15</v>
      </c>
      <c r="D326">
        <v>300</v>
      </c>
      <c r="E326" t="s">
        <v>179</v>
      </c>
      <c r="F326">
        <v>5139</v>
      </c>
      <c r="G326" s="10">
        <v>10497</v>
      </c>
      <c r="H326" t="s">
        <v>16</v>
      </c>
      <c r="I326" s="8">
        <v>41838</v>
      </c>
      <c r="J326" s="8">
        <v>41844</v>
      </c>
      <c r="K326" s="8">
        <v>41841</v>
      </c>
      <c r="L326" t="s">
        <v>180</v>
      </c>
      <c r="M326">
        <v>48111198</v>
      </c>
      <c r="N326" t="s">
        <v>584</v>
      </c>
    </row>
    <row r="327" spans="1:14" x14ac:dyDescent="0.25">
      <c r="A327">
        <v>2014</v>
      </c>
      <c r="B327">
        <v>3414</v>
      </c>
      <c r="C327" t="s">
        <v>15</v>
      </c>
      <c r="D327">
        <v>301</v>
      </c>
      <c r="E327">
        <v>3214010491</v>
      </c>
      <c r="F327">
        <v>5152</v>
      </c>
      <c r="G327" s="10">
        <v>24406</v>
      </c>
      <c r="H327" t="s">
        <v>16</v>
      </c>
      <c r="I327" s="8">
        <v>41838</v>
      </c>
      <c r="J327" s="8">
        <v>41837</v>
      </c>
      <c r="K327" s="8">
        <v>41841</v>
      </c>
      <c r="L327" t="s">
        <v>33</v>
      </c>
      <c r="M327">
        <v>2739</v>
      </c>
      <c r="N327" t="s">
        <v>585</v>
      </c>
    </row>
    <row r="328" spans="1:14" x14ac:dyDescent="0.25">
      <c r="A328">
        <v>2014</v>
      </c>
      <c r="B328">
        <v>3414</v>
      </c>
      <c r="C328" t="s">
        <v>15</v>
      </c>
      <c r="D328">
        <v>302</v>
      </c>
      <c r="E328">
        <v>3214010492</v>
      </c>
      <c r="F328">
        <v>5152</v>
      </c>
      <c r="G328" s="10">
        <v>14107</v>
      </c>
      <c r="H328" t="s">
        <v>16</v>
      </c>
      <c r="I328" s="8">
        <v>41838</v>
      </c>
      <c r="J328" s="8">
        <v>41837</v>
      </c>
      <c r="K328" s="8">
        <v>41841</v>
      </c>
      <c r="L328" t="s">
        <v>33</v>
      </c>
      <c r="M328">
        <v>2739</v>
      </c>
      <c r="N328" t="s">
        <v>586</v>
      </c>
    </row>
    <row r="329" spans="1:14" x14ac:dyDescent="0.25">
      <c r="A329">
        <v>2014</v>
      </c>
      <c r="B329">
        <v>3414</v>
      </c>
      <c r="C329" t="s">
        <v>15</v>
      </c>
      <c r="D329">
        <v>303</v>
      </c>
      <c r="E329">
        <v>21400688</v>
      </c>
      <c r="F329">
        <v>5139</v>
      </c>
      <c r="G329" s="10">
        <v>3374</v>
      </c>
      <c r="H329" t="s">
        <v>16</v>
      </c>
      <c r="I329" s="8">
        <v>41838</v>
      </c>
      <c r="J329" s="8">
        <v>41838</v>
      </c>
      <c r="K329" s="8">
        <v>41841</v>
      </c>
      <c r="L329" t="s">
        <v>102</v>
      </c>
      <c r="M329">
        <v>212423</v>
      </c>
      <c r="N329" t="s">
        <v>587</v>
      </c>
    </row>
    <row r="330" spans="1:14" x14ac:dyDescent="0.25">
      <c r="A330">
        <v>2014</v>
      </c>
      <c r="B330">
        <v>3414</v>
      </c>
      <c r="C330" t="s">
        <v>15</v>
      </c>
      <c r="D330">
        <v>304</v>
      </c>
      <c r="E330">
        <v>607283304</v>
      </c>
      <c r="F330">
        <v>5162</v>
      </c>
      <c r="G330" s="10">
        <v>812.67</v>
      </c>
      <c r="H330" t="s">
        <v>16</v>
      </c>
      <c r="I330" s="8">
        <v>41838</v>
      </c>
      <c r="J330" s="8">
        <v>41850</v>
      </c>
      <c r="K330" s="8">
        <v>41841</v>
      </c>
      <c r="L330" t="s">
        <v>34</v>
      </c>
      <c r="M330">
        <v>60193336</v>
      </c>
      <c r="N330" t="s">
        <v>588</v>
      </c>
    </row>
    <row r="331" spans="1:14" x14ac:dyDescent="0.25">
      <c r="A331">
        <v>2014</v>
      </c>
      <c r="B331">
        <v>3414</v>
      </c>
      <c r="C331" t="s">
        <v>15</v>
      </c>
      <c r="D331">
        <v>305</v>
      </c>
      <c r="E331">
        <v>2614</v>
      </c>
      <c r="F331">
        <v>5171</v>
      </c>
      <c r="G331" s="10">
        <v>10285</v>
      </c>
      <c r="H331" t="s">
        <v>16</v>
      </c>
      <c r="I331" s="8">
        <v>41838</v>
      </c>
      <c r="J331" s="8">
        <v>41844</v>
      </c>
      <c r="K331" s="8">
        <v>41841</v>
      </c>
      <c r="L331" t="s">
        <v>181</v>
      </c>
      <c r="M331">
        <v>74207709</v>
      </c>
      <c r="N331" t="s">
        <v>589</v>
      </c>
    </row>
    <row r="332" spans="1:14" x14ac:dyDescent="0.25">
      <c r="A332">
        <v>2014</v>
      </c>
      <c r="B332">
        <v>3414</v>
      </c>
      <c r="C332" t="s">
        <v>15</v>
      </c>
      <c r="D332">
        <v>306</v>
      </c>
      <c r="E332">
        <v>140097</v>
      </c>
      <c r="F332">
        <v>14</v>
      </c>
      <c r="G332" s="10">
        <v>220</v>
      </c>
      <c r="H332" t="s">
        <v>16</v>
      </c>
      <c r="I332" s="8">
        <v>41838</v>
      </c>
      <c r="J332" s="8">
        <v>41835</v>
      </c>
      <c r="K332" s="8">
        <v>41841</v>
      </c>
      <c r="L332" t="s">
        <v>23</v>
      </c>
      <c r="M332">
        <v>65997964</v>
      </c>
      <c r="N332" t="s">
        <v>590</v>
      </c>
    </row>
    <row r="333" spans="1:14" x14ac:dyDescent="0.25">
      <c r="A333">
        <v>2014</v>
      </c>
      <c r="B333">
        <v>3414</v>
      </c>
      <c r="C333" t="s">
        <v>15</v>
      </c>
      <c r="D333">
        <v>307</v>
      </c>
      <c r="E333">
        <v>1400098</v>
      </c>
      <c r="F333">
        <v>5169</v>
      </c>
      <c r="G333" s="10">
        <v>440</v>
      </c>
      <c r="H333" t="s">
        <v>16</v>
      </c>
      <c r="I333" s="8">
        <v>41838</v>
      </c>
      <c r="J333" s="8">
        <v>41835</v>
      </c>
      <c r="K333" s="8">
        <v>41841</v>
      </c>
      <c r="L333" t="s">
        <v>23</v>
      </c>
      <c r="M333">
        <v>65997964</v>
      </c>
      <c r="N333" t="s">
        <v>591</v>
      </c>
    </row>
    <row r="334" spans="1:14" x14ac:dyDescent="0.25">
      <c r="A334">
        <v>2014</v>
      </c>
      <c r="B334">
        <v>3414</v>
      </c>
      <c r="C334" t="s">
        <v>15</v>
      </c>
      <c r="D334">
        <v>308</v>
      </c>
      <c r="E334">
        <v>8000411107</v>
      </c>
      <c r="F334">
        <v>5162</v>
      </c>
      <c r="G334" s="10">
        <v>1321.01</v>
      </c>
      <c r="H334" t="s">
        <v>16</v>
      </c>
      <c r="I334" s="8">
        <v>41838</v>
      </c>
      <c r="J334" s="8">
        <v>41850</v>
      </c>
      <c r="K334" s="8">
        <v>41841</v>
      </c>
      <c r="L334" t="s">
        <v>26</v>
      </c>
      <c r="M334">
        <v>25788001</v>
      </c>
      <c r="N334" t="s">
        <v>592</v>
      </c>
    </row>
    <row r="335" spans="1:14" x14ac:dyDescent="0.25">
      <c r="A335">
        <v>2014</v>
      </c>
      <c r="B335">
        <v>3414</v>
      </c>
      <c r="C335" t="s">
        <v>15</v>
      </c>
      <c r="D335">
        <v>309</v>
      </c>
      <c r="E335">
        <v>201403731</v>
      </c>
      <c r="F335">
        <v>5171</v>
      </c>
      <c r="G335" s="10">
        <v>1573</v>
      </c>
      <c r="H335" t="s">
        <v>16</v>
      </c>
      <c r="I335" s="8">
        <v>41838</v>
      </c>
      <c r="J335" s="8">
        <v>41858</v>
      </c>
      <c r="K335" s="8">
        <v>41841</v>
      </c>
      <c r="L335" t="s">
        <v>49</v>
      </c>
      <c r="M335">
        <v>14866684</v>
      </c>
      <c r="N335" t="s">
        <v>593</v>
      </c>
    </row>
    <row r="336" spans="1:14" x14ac:dyDescent="0.25">
      <c r="A336">
        <v>2014</v>
      </c>
      <c r="B336">
        <v>3414</v>
      </c>
      <c r="C336" t="s">
        <v>15</v>
      </c>
      <c r="D336">
        <v>310</v>
      </c>
      <c r="E336">
        <v>1400000031</v>
      </c>
      <c r="F336">
        <v>5171</v>
      </c>
      <c r="G336" s="10">
        <v>895</v>
      </c>
      <c r="H336" t="s">
        <v>16</v>
      </c>
      <c r="I336" s="8">
        <v>41838</v>
      </c>
      <c r="J336" s="8">
        <v>41845</v>
      </c>
      <c r="K336" s="8">
        <v>41841</v>
      </c>
      <c r="L336" t="s">
        <v>56</v>
      </c>
      <c r="M336">
        <v>12786845</v>
      </c>
      <c r="N336" t="s">
        <v>562</v>
      </c>
    </row>
    <row r="337" spans="1:14" x14ac:dyDescent="0.25">
      <c r="A337">
        <v>2014</v>
      </c>
      <c r="B337">
        <v>3414</v>
      </c>
      <c r="C337" t="s">
        <v>15</v>
      </c>
      <c r="D337">
        <v>311</v>
      </c>
      <c r="E337">
        <v>5104569481</v>
      </c>
      <c r="F337">
        <v>5161</v>
      </c>
      <c r="G337" s="10">
        <v>787</v>
      </c>
      <c r="H337" t="s">
        <v>16</v>
      </c>
      <c r="I337" s="8">
        <v>41838</v>
      </c>
      <c r="J337" s="8">
        <v>41842</v>
      </c>
      <c r="K337" s="8">
        <v>41841</v>
      </c>
      <c r="L337" t="s">
        <v>37</v>
      </c>
      <c r="M337">
        <v>47114983</v>
      </c>
      <c r="N337" t="s">
        <v>594</v>
      </c>
    </row>
    <row r="338" spans="1:14" x14ac:dyDescent="0.25">
      <c r="A338">
        <v>2014</v>
      </c>
      <c r="B338">
        <v>3414</v>
      </c>
      <c r="C338" t="s">
        <v>15</v>
      </c>
      <c r="D338">
        <v>311</v>
      </c>
      <c r="E338">
        <v>5104569481</v>
      </c>
      <c r="F338">
        <v>5161</v>
      </c>
      <c r="G338" s="10">
        <v>692</v>
      </c>
      <c r="H338" t="s">
        <v>16</v>
      </c>
      <c r="I338" s="8">
        <v>41838</v>
      </c>
      <c r="J338" s="8">
        <v>41842</v>
      </c>
      <c r="K338" s="8">
        <v>41841</v>
      </c>
      <c r="L338" t="s">
        <v>37</v>
      </c>
      <c r="M338">
        <v>47114983</v>
      </c>
      <c r="N338" t="s">
        <v>594</v>
      </c>
    </row>
    <row r="339" spans="1:14" x14ac:dyDescent="0.25">
      <c r="A339">
        <v>2014</v>
      </c>
      <c r="B339">
        <v>3414</v>
      </c>
      <c r="C339" t="s">
        <v>27</v>
      </c>
      <c r="D339">
        <v>532</v>
      </c>
      <c r="E339">
        <v>51</v>
      </c>
      <c r="F339">
        <v>5167</v>
      </c>
      <c r="G339" s="10">
        <v>3800</v>
      </c>
      <c r="H339" t="s">
        <v>16</v>
      </c>
      <c r="I339" s="8">
        <v>41841</v>
      </c>
      <c r="J339" s="8">
        <v>41841</v>
      </c>
      <c r="K339" s="8">
        <v>41863</v>
      </c>
      <c r="L339" t="s">
        <v>182</v>
      </c>
      <c r="M339">
        <v>208914</v>
      </c>
      <c r="N339" t="e">
        <f>-školení Účinné proti stresu</f>
        <v>#NAME?</v>
      </c>
    </row>
    <row r="340" spans="1:14" x14ac:dyDescent="0.25">
      <c r="A340">
        <v>2014</v>
      </c>
      <c r="B340">
        <v>3414</v>
      </c>
      <c r="C340" t="s">
        <v>15</v>
      </c>
      <c r="D340">
        <v>312</v>
      </c>
      <c r="E340">
        <v>4886781074</v>
      </c>
      <c r="F340">
        <v>5154</v>
      </c>
      <c r="G340" s="10">
        <v>20592</v>
      </c>
      <c r="H340" t="s">
        <v>16</v>
      </c>
      <c r="I340" s="8">
        <v>41843</v>
      </c>
      <c r="J340" s="8">
        <v>41848</v>
      </c>
      <c r="K340" s="8">
        <v>41844</v>
      </c>
      <c r="L340" t="s">
        <v>40</v>
      </c>
      <c r="M340">
        <v>25458302</v>
      </c>
      <c r="N340" t="s">
        <v>595</v>
      </c>
    </row>
    <row r="341" spans="1:14" x14ac:dyDescent="0.25">
      <c r="A341">
        <v>2014</v>
      </c>
      <c r="B341">
        <v>3414</v>
      </c>
      <c r="C341" t="s">
        <v>15</v>
      </c>
      <c r="D341">
        <v>313</v>
      </c>
      <c r="E341">
        <v>4886801074</v>
      </c>
      <c r="F341">
        <v>5154</v>
      </c>
      <c r="G341" s="10">
        <v>36048</v>
      </c>
      <c r="H341" t="s">
        <v>16</v>
      </c>
      <c r="I341" s="8">
        <v>41843</v>
      </c>
      <c r="J341" s="8">
        <v>41848</v>
      </c>
      <c r="K341" s="8">
        <v>41844</v>
      </c>
      <c r="L341" t="s">
        <v>40</v>
      </c>
      <c r="M341">
        <v>25458302</v>
      </c>
      <c r="N341" t="s">
        <v>596</v>
      </c>
    </row>
    <row r="342" spans="1:14" x14ac:dyDescent="0.25">
      <c r="A342">
        <v>2014</v>
      </c>
      <c r="B342">
        <v>3414</v>
      </c>
      <c r="C342" t="s">
        <v>15</v>
      </c>
      <c r="D342">
        <v>314</v>
      </c>
      <c r="E342">
        <v>4886771074</v>
      </c>
      <c r="F342">
        <v>5154</v>
      </c>
      <c r="G342" s="10">
        <v>16129</v>
      </c>
      <c r="H342" t="s">
        <v>16</v>
      </c>
      <c r="I342" s="8">
        <v>41843</v>
      </c>
      <c r="J342" s="8">
        <v>41848</v>
      </c>
      <c r="K342" s="8">
        <v>41844</v>
      </c>
      <c r="L342" t="s">
        <v>40</v>
      </c>
      <c r="M342">
        <v>25458302</v>
      </c>
      <c r="N342" t="s">
        <v>597</v>
      </c>
    </row>
    <row r="343" spans="1:14" x14ac:dyDescent="0.25">
      <c r="A343">
        <v>2014</v>
      </c>
      <c r="B343">
        <v>3414</v>
      </c>
      <c r="C343" t="s">
        <v>15</v>
      </c>
      <c r="D343">
        <v>315</v>
      </c>
      <c r="E343">
        <v>14110181</v>
      </c>
      <c r="F343">
        <v>5162</v>
      </c>
      <c r="G343" s="10">
        <v>1197</v>
      </c>
      <c r="H343" t="s">
        <v>16</v>
      </c>
      <c r="I343" s="8">
        <v>41843</v>
      </c>
      <c r="J343" s="8">
        <v>41845</v>
      </c>
      <c r="K343" s="8">
        <v>41844</v>
      </c>
      <c r="L343" t="s">
        <v>41</v>
      </c>
      <c r="M343">
        <v>61672637</v>
      </c>
      <c r="N343" t="s">
        <v>598</v>
      </c>
    </row>
    <row r="344" spans="1:14" x14ac:dyDescent="0.25">
      <c r="A344">
        <v>2014</v>
      </c>
      <c r="B344">
        <v>3414</v>
      </c>
      <c r="C344" t="s">
        <v>15</v>
      </c>
      <c r="D344">
        <v>316</v>
      </c>
      <c r="E344">
        <v>380240120</v>
      </c>
      <c r="F344">
        <v>5169</v>
      </c>
      <c r="G344" s="10">
        <v>1609.53</v>
      </c>
      <c r="H344" t="s">
        <v>16</v>
      </c>
      <c r="I344" s="8">
        <v>41843</v>
      </c>
      <c r="J344" s="8">
        <v>41849</v>
      </c>
      <c r="K344" s="8">
        <v>41844</v>
      </c>
      <c r="L344" t="s">
        <v>48</v>
      </c>
      <c r="M344">
        <v>27127010</v>
      </c>
      <c r="N344" t="s">
        <v>599</v>
      </c>
    </row>
    <row r="345" spans="1:14" x14ac:dyDescent="0.25">
      <c r="A345">
        <v>2014</v>
      </c>
      <c r="B345">
        <v>3414</v>
      </c>
      <c r="C345" t="s">
        <v>15</v>
      </c>
      <c r="D345">
        <v>317</v>
      </c>
      <c r="E345">
        <v>380240121</v>
      </c>
      <c r="F345">
        <v>5169</v>
      </c>
      <c r="G345" s="10">
        <v>2991.12</v>
      </c>
      <c r="H345" t="s">
        <v>16</v>
      </c>
      <c r="I345" s="8">
        <v>41843</v>
      </c>
      <c r="J345" s="8">
        <v>41849</v>
      </c>
      <c r="K345" s="8">
        <v>41844</v>
      </c>
      <c r="L345" t="s">
        <v>48</v>
      </c>
      <c r="M345">
        <v>27127010</v>
      </c>
      <c r="N345" t="s">
        <v>600</v>
      </c>
    </row>
    <row r="346" spans="1:14" x14ac:dyDescent="0.25">
      <c r="A346">
        <v>2014</v>
      </c>
      <c r="B346">
        <v>3414</v>
      </c>
      <c r="C346" t="s">
        <v>15</v>
      </c>
      <c r="D346">
        <v>318</v>
      </c>
      <c r="E346">
        <v>2014210</v>
      </c>
      <c r="F346">
        <v>5167</v>
      </c>
      <c r="G346" s="10">
        <v>350</v>
      </c>
      <c r="H346" t="s">
        <v>16</v>
      </c>
      <c r="I346" s="8">
        <v>41843</v>
      </c>
      <c r="J346" s="8">
        <v>41853</v>
      </c>
      <c r="K346" s="8">
        <v>41844</v>
      </c>
      <c r="L346" t="s">
        <v>183</v>
      </c>
      <c r="M346">
        <v>12032735</v>
      </c>
      <c r="N346" t="s">
        <v>601</v>
      </c>
    </row>
    <row r="347" spans="1:14" x14ac:dyDescent="0.25">
      <c r="A347">
        <v>2014</v>
      </c>
      <c r="B347">
        <v>3414</v>
      </c>
      <c r="C347" t="s">
        <v>15</v>
      </c>
      <c r="D347">
        <v>319</v>
      </c>
      <c r="E347" t="s">
        <v>184</v>
      </c>
      <c r="F347">
        <v>5171</v>
      </c>
      <c r="G347" s="10">
        <v>46464</v>
      </c>
      <c r="H347" t="s">
        <v>16</v>
      </c>
      <c r="I347" s="8">
        <v>41843</v>
      </c>
      <c r="J347" s="8">
        <v>41851</v>
      </c>
      <c r="K347" s="8">
        <v>41844</v>
      </c>
      <c r="L347" t="s">
        <v>127</v>
      </c>
      <c r="M347">
        <v>70215561</v>
      </c>
      <c r="N347" t="s">
        <v>602</v>
      </c>
    </row>
    <row r="348" spans="1:14" x14ac:dyDescent="0.25">
      <c r="A348">
        <v>2014</v>
      </c>
      <c r="B348">
        <v>3414</v>
      </c>
      <c r="C348" t="s">
        <v>15</v>
      </c>
      <c r="D348">
        <v>320</v>
      </c>
      <c r="E348" t="s">
        <v>185</v>
      </c>
      <c r="F348">
        <v>5171</v>
      </c>
      <c r="G348" s="10">
        <v>201052</v>
      </c>
      <c r="H348" t="s">
        <v>16</v>
      </c>
      <c r="I348" s="8">
        <v>41843</v>
      </c>
      <c r="J348" s="8">
        <v>41851</v>
      </c>
      <c r="K348" s="8">
        <v>41844</v>
      </c>
      <c r="L348" t="s">
        <v>127</v>
      </c>
      <c r="M348">
        <v>70215561</v>
      </c>
      <c r="N348" t="s">
        <v>603</v>
      </c>
    </row>
    <row r="349" spans="1:14" x14ac:dyDescent="0.25">
      <c r="A349">
        <v>2014</v>
      </c>
      <c r="B349">
        <v>3414</v>
      </c>
      <c r="C349" t="s">
        <v>15</v>
      </c>
      <c r="D349">
        <v>321</v>
      </c>
      <c r="E349">
        <v>20140085</v>
      </c>
      <c r="F349">
        <v>5171</v>
      </c>
      <c r="G349" s="10">
        <v>185740</v>
      </c>
      <c r="H349" t="s">
        <v>16</v>
      </c>
      <c r="I349" s="8">
        <v>41843</v>
      </c>
      <c r="J349" s="8">
        <v>41871</v>
      </c>
      <c r="K349" s="8">
        <v>41844</v>
      </c>
      <c r="L349" t="s">
        <v>53</v>
      </c>
      <c r="M349">
        <v>27266214</v>
      </c>
      <c r="N349" t="s">
        <v>604</v>
      </c>
    </row>
    <row r="350" spans="1:14" x14ac:dyDescent="0.25">
      <c r="A350">
        <v>2014</v>
      </c>
      <c r="B350">
        <v>3414</v>
      </c>
      <c r="C350" t="s">
        <v>15</v>
      </c>
      <c r="D350">
        <v>322</v>
      </c>
      <c r="E350">
        <v>22014</v>
      </c>
      <c r="F350">
        <v>16</v>
      </c>
      <c r="G350" s="10">
        <v>22658</v>
      </c>
      <c r="H350" t="s">
        <v>16</v>
      </c>
      <c r="I350" s="8">
        <v>41855</v>
      </c>
      <c r="J350" s="8">
        <v>41857</v>
      </c>
      <c r="K350" s="8">
        <v>41856</v>
      </c>
      <c r="L350" t="s">
        <v>186</v>
      </c>
      <c r="M350">
        <v>26417111</v>
      </c>
      <c r="N350" t="s">
        <v>379</v>
      </c>
    </row>
    <row r="351" spans="1:14" x14ac:dyDescent="0.25">
      <c r="A351">
        <v>2014</v>
      </c>
      <c r="B351">
        <v>3414</v>
      </c>
      <c r="C351" t="s">
        <v>15</v>
      </c>
      <c r="D351">
        <v>332</v>
      </c>
      <c r="E351">
        <v>131</v>
      </c>
      <c r="F351">
        <v>12</v>
      </c>
      <c r="G351" s="10">
        <v>29664</v>
      </c>
      <c r="H351" t="s">
        <v>16</v>
      </c>
      <c r="I351" s="8">
        <v>41855</v>
      </c>
      <c r="J351" s="8">
        <v>41856</v>
      </c>
      <c r="K351" s="8">
        <v>41856</v>
      </c>
      <c r="L351" t="s">
        <v>187</v>
      </c>
      <c r="M351">
        <v>61311065</v>
      </c>
      <c r="N351" t="s">
        <v>605</v>
      </c>
    </row>
    <row r="352" spans="1:14" x14ac:dyDescent="0.25">
      <c r="A352">
        <v>2014</v>
      </c>
      <c r="B352">
        <v>3414</v>
      </c>
      <c r="C352" t="s">
        <v>15</v>
      </c>
      <c r="D352">
        <v>325</v>
      </c>
      <c r="E352">
        <v>4000012</v>
      </c>
      <c r="F352">
        <v>5171</v>
      </c>
      <c r="G352" s="10">
        <v>134680</v>
      </c>
      <c r="H352" t="s">
        <v>16</v>
      </c>
      <c r="I352" s="8">
        <v>41862</v>
      </c>
      <c r="J352" s="8">
        <v>41865</v>
      </c>
      <c r="K352" s="8">
        <v>41863</v>
      </c>
      <c r="L352" t="s">
        <v>188</v>
      </c>
      <c r="M352">
        <v>41792181</v>
      </c>
      <c r="N352" t="s">
        <v>606</v>
      </c>
    </row>
    <row r="353" spans="1:14" x14ac:dyDescent="0.25">
      <c r="A353">
        <v>2014</v>
      </c>
      <c r="B353">
        <v>3414</v>
      </c>
      <c r="C353" t="s">
        <v>15</v>
      </c>
      <c r="D353">
        <v>326</v>
      </c>
      <c r="E353">
        <v>201403755</v>
      </c>
      <c r="F353">
        <v>5169</v>
      </c>
      <c r="G353" s="10">
        <v>10285</v>
      </c>
      <c r="H353" t="s">
        <v>16</v>
      </c>
      <c r="I353" s="8">
        <v>41862</v>
      </c>
      <c r="J353" s="8">
        <v>41864</v>
      </c>
      <c r="K353" s="8">
        <v>41863</v>
      </c>
      <c r="L353" t="s">
        <v>49</v>
      </c>
      <c r="M353">
        <v>14866684</v>
      </c>
      <c r="N353" t="s">
        <v>607</v>
      </c>
    </row>
    <row r="354" spans="1:14" x14ac:dyDescent="0.25">
      <c r="A354">
        <v>2014</v>
      </c>
      <c r="B354">
        <v>3414</v>
      </c>
      <c r="C354" t="s">
        <v>15</v>
      </c>
      <c r="D354">
        <v>327</v>
      </c>
      <c r="E354">
        <v>4772862132</v>
      </c>
      <c r="F354">
        <v>5156</v>
      </c>
      <c r="G354" s="10">
        <v>9113.75</v>
      </c>
      <c r="H354" t="s">
        <v>16</v>
      </c>
      <c r="I354" s="8">
        <v>41862</v>
      </c>
      <c r="J354" s="8">
        <v>41865</v>
      </c>
      <c r="K354" s="8">
        <v>41863</v>
      </c>
      <c r="L354" t="s">
        <v>18</v>
      </c>
      <c r="M354">
        <v>27916693</v>
      </c>
      <c r="N354" t="s">
        <v>608</v>
      </c>
    </row>
    <row r="355" spans="1:14" x14ac:dyDescent="0.25">
      <c r="A355">
        <v>2014</v>
      </c>
      <c r="B355">
        <v>3414</v>
      </c>
      <c r="C355" t="s">
        <v>15</v>
      </c>
      <c r="D355">
        <v>328</v>
      </c>
      <c r="E355">
        <v>114115</v>
      </c>
      <c r="F355">
        <v>5139</v>
      </c>
      <c r="G355" s="10">
        <v>8434</v>
      </c>
      <c r="H355" t="s">
        <v>16</v>
      </c>
      <c r="I355" s="8">
        <v>41862</v>
      </c>
      <c r="J355" s="8">
        <v>41861</v>
      </c>
      <c r="K355" s="8">
        <v>41863</v>
      </c>
      <c r="L355" t="s">
        <v>189</v>
      </c>
      <c r="M355">
        <v>14847396</v>
      </c>
      <c r="N355" t="s">
        <v>609</v>
      </c>
    </row>
    <row r="356" spans="1:14" x14ac:dyDescent="0.25">
      <c r="A356">
        <v>2014</v>
      </c>
      <c r="B356">
        <v>3414</v>
      </c>
      <c r="C356" t="s">
        <v>15</v>
      </c>
      <c r="D356">
        <v>329</v>
      </c>
      <c r="E356">
        <v>201404302</v>
      </c>
      <c r="F356">
        <v>5171</v>
      </c>
      <c r="G356" s="10">
        <v>2989</v>
      </c>
      <c r="H356" t="s">
        <v>16</v>
      </c>
      <c r="I356" s="8">
        <v>41863</v>
      </c>
      <c r="J356" s="8">
        <v>41869</v>
      </c>
      <c r="K356" s="8">
        <v>41864</v>
      </c>
      <c r="L356" t="s">
        <v>49</v>
      </c>
      <c r="M356">
        <v>14866684</v>
      </c>
      <c r="N356" t="e">
        <f>-oprava EZS na škole AVS</f>
        <v>#NAME?</v>
      </c>
    </row>
    <row r="357" spans="1:14" x14ac:dyDescent="0.25">
      <c r="A357">
        <v>2014</v>
      </c>
      <c r="B357">
        <v>3414</v>
      </c>
      <c r="C357" t="s">
        <v>15</v>
      </c>
      <c r="D357">
        <v>330</v>
      </c>
      <c r="E357">
        <v>1442008</v>
      </c>
      <c r="F357">
        <v>5139</v>
      </c>
      <c r="G357" s="10">
        <v>432</v>
      </c>
      <c r="H357" t="s">
        <v>16</v>
      </c>
      <c r="I357" s="8">
        <v>41863</v>
      </c>
      <c r="J357" s="8">
        <v>41865</v>
      </c>
      <c r="K357" s="8">
        <v>41864</v>
      </c>
      <c r="L357" t="s">
        <v>83</v>
      </c>
      <c r="M357">
        <v>25026496</v>
      </c>
      <c r="N357" t="s">
        <v>610</v>
      </c>
    </row>
    <row r="358" spans="1:14" x14ac:dyDescent="0.25">
      <c r="A358">
        <v>2014</v>
      </c>
      <c r="B358">
        <v>3414</v>
      </c>
      <c r="C358" t="s">
        <v>15</v>
      </c>
      <c r="D358">
        <v>331</v>
      </c>
      <c r="E358">
        <v>201400638</v>
      </c>
      <c r="F358">
        <v>5139</v>
      </c>
      <c r="G358" s="10">
        <v>11729</v>
      </c>
      <c r="H358" t="s">
        <v>16</v>
      </c>
      <c r="I358" s="8">
        <v>41863</v>
      </c>
      <c r="J358" s="8">
        <v>41865</v>
      </c>
      <c r="K358" s="8">
        <v>41864</v>
      </c>
      <c r="L358" t="s">
        <v>157</v>
      </c>
      <c r="M358">
        <v>61326771</v>
      </c>
      <c r="N358" t="s">
        <v>611</v>
      </c>
    </row>
    <row r="359" spans="1:14" x14ac:dyDescent="0.25">
      <c r="A359">
        <v>2014</v>
      </c>
      <c r="B359">
        <v>3414</v>
      </c>
      <c r="C359" t="s">
        <v>15</v>
      </c>
      <c r="D359">
        <v>334</v>
      </c>
      <c r="E359">
        <v>140102202</v>
      </c>
      <c r="F359">
        <v>5139</v>
      </c>
      <c r="G359" s="10">
        <v>62073</v>
      </c>
      <c r="H359" t="s">
        <v>16</v>
      </c>
      <c r="I359" s="8">
        <v>41863</v>
      </c>
      <c r="J359" s="8">
        <v>41866</v>
      </c>
      <c r="K359" s="8">
        <v>41864</v>
      </c>
      <c r="L359" t="s">
        <v>190</v>
      </c>
      <c r="M359">
        <v>26440709</v>
      </c>
      <c r="N359" t="s">
        <v>612</v>
      </c>
    </row>
    <row r="360" spans="1:14" x14ac:dyDescent="0.25">
      <c r="A360">
        <v>2014</v>
      </c>
      <c r="B360">
        <v>3414</v>
      </c>
      <c r="C360" t="s">
        <v>15</v>
      </c>
      <c r="D360">
        <v>335</v>
      </c>
      <c r="E360">
        <v>5104572366</v>
      </c>
      <c r="F360">
        <v>5161</v>
      </c>
      <c r="G360" s="10">
        <v>363</v>
      </c>
      <c r="H360" t="s">
        <v>16</v>
      </c>
      <c r="I360" s="8">
        <v>41863</v>
      </c>
      <c r="J360" s="8">
        <v>41857</v>
      </c>
      <c r="K360" s="8">
        <v>41864</v>
      </c>
      <c r="L360" t="s">
        <v>37</v>
      </c>
      <c r="M360">
        <v>47114983</v>
      </c>
      <c r="N360" t="s">
        <v>613</v>
      </c>
    </row>
    <row r="361" spans="1:14" x14ac:dyDescent="0.25">
      <c r="A361">
        <v>2014</v>
      </c>
      <c r="B361">
        <v>3414</v>
      </c>
      <c r="C361" t="s">
        <v>15</v>
      </c>
      <c r="D361">
        <v>336</v>
      </c>
      <c r="E361">
        <v>140100075</v>
      </c>
      <c r="F361">
        <v>5169</v>
      </c>
      <c r="G361" s="10">
        <v>32478</v>
      </c>
      <c r="H361" t="s">
        <v>16</v>
      </c>
      <c r="I361" s="8">
        <v>41863</v>
      </c>
      <c r="J361" s="8">
        <v>41869</v>
      </c>
      <c r="K361" s="8">
        <v>41864</v>
      </c>
      <c r="L361" t="s">
        <v>19</v>
      </c>
      <c r="M361">
        <v>27284506</v>
      </c>
      <c r="N361" t="s">
        <v>614</v>
      </c>
    </row>
    <row r="362" spans="1:14" x14ac:dyDescent="0.25">
      <c r="A362">
        <v>2014</v>
      </c>
      <c r="B362">
        <v>3414</v>
      </c>
      <c r="C362" t="s">
        <v>15</v>
      </c>
      <c r="D362">
        <v>338</v>
      </c>
      <c r="E362">
        <v>2412135386</v>
      </c>
      <c r="F362">
        <v>5151</v>
      </c>
      <c r="G362" s="10">
        <v>5543</v>
      </c>
      <c r="H362" t="s">
        <v>16</v>
      </c>
      <c r="I362" s="8">
        <v>41863</v>
      </c>
      <c r="J362" s="8">
        <v>41868</v>
      </c>
      <c r="K362" s="8">
        <v>41864</v>
      </c>
      <c r="L362" t="s">
        <v>45</v>
      </c>
      <c r="M362">
        <v>49099451</v>
      </c>
      <c r="N362" t="s">
        <v>615</v>
      </c>
    </row>
    <row r="363" spans="1:14" x14ac:dyDescent="0.25">
      <c r="A363">
        <v>2014</v>
      </c>
      <c r="B363">
        <v>3414</v>
      </c>
      <c r="C363" t="s">
        <v>15</v>
      </c>
      <c r="D363">
        <v>339</v>
      </c>
      <c r="E363">
        <v>2150511414</v>
      </c>
      <c r="F363">
        <v>5169</v>
      </c>
      <c r="G363" s="10">
        <v>391</v>
      </c>
      <c r="H363" t="s">
        <v>16</v>
      </c>
      <c r="I363" s="8">
        <v>41863</v>
      </c>
      <c r="J363" s="8">
        <v>41887</v>
      </c>
      <c r="K363" s="8">
        <v>41864</v>
      </c>
      <c r="L363" t="s">
        <v>25</v>
      </c>
      <c r="M363">
        <v>49356089</v>
      </c>
      <c r="N363" t="s">
        <v>616</v>
      </c>
    </row>
    <row r="364" spans="1:14" x14ac:dyDescent="0.25">
      <c r="A364">
        <v>2014</v>
      </c>
      <c r="B364">
        <v>3414</v>
      </c>
      <c r="C364" t="s">
        <v>15</v>
      </c>
      <c r="D364">
        <v>340</v>
      </c>
      <c r="E364" t="s">
        <v>21</v>
      </c>
      <c r="F364">
        <v>5169</v>
      </c>
      <c r="G364" s="10">
        <v>3350.5</v>
      </c>
      <c r="H364" t="s">
        <v>16</v>
      </c>
      <c r="I364" s="8">
        <v>41863</v>
      </c>
      <c r="J364" s="8">
        <v>41866</v>
      </c>
      <c r="K364" s="8">
        <v>41864</v>
      </c>
      <c r="L364" t="s">
        <v>17</v>
      </c>
      <c r="M364">
        <v>176150</v>
      </c>
      <c r="N364" t="s">
        <v>617</v>
      </c>
    </row>
    <row r="365" spans="1:14" x14ac:dyDescent="0.25">
      <c r="A365">
        <v>2014</v>
      </c>
      <c r="B365">
        <v>3414</v>
      </c>
      <c r="C365" t="s">
        <v>15</v>
      </c>
      <c r="D365">
        <v>341</v>
      </c>
      <c r="E365" t="s">
        <v>22</v>
      </c>
      <c r="F365">
        <v>5169</v>
      </c>
      <c r="G365" s="10">
        <v>2194.5</v>
      </c>
      <c r="H365" t="s">
        <v>16</v>
      </c>
      <c r="I365" s="8">
        <v>41863</v>
      </c>
      <c r="J365" s="8">
        <v>41866</v>
      </c>
      <c r="K365" s="8">
        <v>41864</v>
      </c>
      <c r="L365" t="s">
        <v>17</v>
      </c>
      <c r="M365">
        <v>176150</v>
      </c>
      <c r="N365" t="s">
        <v>618</v>
      </c>
    </row>
    <row r="366" spans="1:14" x14ac:dyDescent="0.25">
      <c r="A366">
        <v>2014</v>
      </c>
      <c r="B366">
        <v>3414</v>
      </c>
      <c r="C366" t="s">
        <v>27</v>
      </c>
      <c r="D366">
        <v>579</v>
      </c>
      <c r="E366">
        <v>55</v>
      </c>
      <c r="F366">
        <v>5151</v>
      </c>
      <c r="G366" s="10">
        <v>13530</v>
      </c>
      <c r="H366" t="s">
        <v>16</v>
      </c>
      <c r="I366" s="8">
        <v>41864</v>
      </c>
      <c r="J366" s="8">
        <v>41864</v>
      </c>
      <c r="K366" s="8">
        <v>42016</v>
      </c>
      <c r="L366" t="s">
        <v>45</v>
      </c>
      <c r="M366">
        <v>49099451</v>
      </c>
      <c r="N366" t="s">
        <v>619</v>
      </c>
    </row>
    <row r="367" spans="1:14" x14ac:dyDescent="0.25">
      <c r="A367">
        <v>2014</v>
      </c>
      <c r="B367">
        <v>3414</v>
      </c>
      <c r="C367" t="s">
        <v>27</v>
      </c>
      <c r="D367">
        <v>589</v>
      </c>
      <c r="E367">
        <v>55</v>
      </c>
      <c r="F367">
        <v>5151</v>
      </c>
      <c r="G367" s="10">
        <v>7820</v>
      </c>
      <c r="H367" t="s">
        <v>16</v>
      </c>
      <c r="I367" s="8">
        <v>41864</v>
      </c>
      <c r="J367" s="8">
        <v>41864</v>
      </c>
      <c r="K367" s="8">
        <v>42034</v>
      </c>
      <c r="L367" t="s">
        <v>45</v>
      </c>
      <c r="M367">
        <v>49099451</v>
      </c>
      <c r="N367" t="s">
        <v>620</v>
      </c>
    </row>
    <row r="368" spans="1:14" x14ac:dyDescent="0.25">
      <c r="A368">
        <v>2014</v>
      </c>
      <c r="B368">
        <v>3414</v>
      </c>
      <c r="C368" t="s">
        <v>15</v>
      </c>
      <c r="D368">
        <v>342</v>
      </c>
      <c r="E368">
        <v>50310</v>
      </c>
      <c r="F368">
        <v>15</v>
      </c>
      <c r="G368" s="10">
        <v>11000</v>
      </c>
      <c r="H368" t="s">
        <v>16</v>
      </c>
      <c r="I368" s="8">
        <v>41864</v>
      </c>
      <c r="J368" s="8">
        <v>41878</v>
      </c>
      <c r="K368" s="8">
        <v>41865</v>
      </c>
      <c r="L368" t="s">
        <v>191</v>
      </c>
      <c r="M368">
        <v>205</v>
      </c>
      <c r="N368" t="s">
        <v>621</v>
      </c>
    </row>
    <row r="369" spans="1:14" x14ac:dyDescent="0.25">
      <c r="A369">
        <v>2014</v>
      </c>
      <c r="B369">
        <v>3414</v>
      </c>
      <c r="C369" t="s">
        <v>15</v>
      </c>
      <c r="D369">
        <v>343</v>
      </c>
      <c r="E369">
        <v>8000429541</v>
      </c>
      <c r="F369">
        <v>5162</v>
      </c>
      <c r="G369" s="10">
        <v>1614.35</v>
      </c>
      <c r="H369" t="s">
        <v>16</v>
      </c>
      <c r="I369" s="8">
        <v>41864</v>
      </c>
      <c r="J369" s="8">
        <v>41881</v>
      </c>
      <c r="K369" s="8">
        <v>41865</v>
      </c>
      <c r="L369" t="s">
        <v>26</v>
      </c>
      <c r="M369">
        <v>25788001</v>
      </c>
      <c r="N369" t="s">
        <v>622</v>
      </c>
    </row>
    <row r="370" spans="1:14" x14ac:dyDescent="0.25">
      <c r="A370">
        <v>2014</v>
      </c>
      <c r="B370">
        <v>3414</v>
      </c>
      <c r="C370" t="s">
        <v>15</v>
      </c>
      <c r="D370">
        <v>344</v>
      </c>
      <c r="E370">
        <v>61401231</v>
      </c>
      <c r="F370">
        <v>5139</v>
      </c>
      <c r="G370" s="10">
        <v>13809</v>
      </c>
      <c r="H370" t="s">
        <v>16</v>
      </c>
      <c r="I370" s="8">
        <v>41864</v>
      </c>
      <c r="J370" s="8">
        <v>41876</v>
      </c>
      <c r="K370" s="8">
        <v>41865</v>
      </c>
      <c r="L370" t="s">
        <v>192</v>
      </c>
      <c r="M370">
        <v>27227405</v>
      </c>
      <c r="N370" t="s">
        <v>623</v>
      </c>
    </row>
    <row r="371" spans="1:14" x14ac:dyDescent="0.25">
      <c r="A371">
        <v>2014</v>
      </c>
      <c r="B371">
        <v>3414</v>
      </c>
      <c r="C371" t="s">
        <v>15</v>
      </c>
      <c r="D371">
        <v>345</v>
      </c>
      <c r="E371">
        <v>3214010578</v>
      </c>
      <c r="F371">
        <v>5152</v>
      </c>
      <c r="G371" s="10">
        <v>14107</v>
      </c>
      <c r="H371" t="s">
        <v>16</v>
      </c>
      <c r="I371" s="8">
        <v>41864</v>
      </c>
      <c r="J371" s="8">
        <v>41870</v>
      </c>
      <c r="K371" s="8">
        <v>41865</v>
      </c>
      <c r="L371" t="s">
        <v>33</v>
      </c>
      <c r="M371">
        <v>2739</v>
      </c>
      <c r="N371" t="s">
        <v>624</v>
      </c>
    </row>
    <row r="372" spans="1:14" x14ac:dyDescent="0.25">
      <c r="A372">
        <v>2014</v>
      </c>
      <c r="B372">
        <v>3414</v>
      </c>
      <c r="C372" t="s">
        <v>15</v>
      </c>
      <c r="D372">
        <v>346</v>
      </c>
      <c r="E372">
        <v>3214010577</v>
      </c>
      <c r="F372">
        <v>5152</v>
      </c>
      <c r="G372" s="10">
        <v>24332</v>
      </c>
      <c r="H372" t="s">
        <v>16</v>
      </c>
      <c r="I372" s="8">
        <v>41864</v>
      </c>
      <c r="J372" s="8">
        <v>41869</v>
      </c>
      <c r="K372" s="8">
        <v>41865</v>
      </c>
      <c r="L372" t="s">
        <v>33</v>
      </c>
      <c r="M372">
        <v>2739</v>
      </c>
      <c r="N372" t="s">
        <v>625</v>
      </c>
    </row>
    <row r="373" spans="1:14" x14ac:dyDescent="0.25">
      <c r="A373">
        <v>2014</v>
      </c>
      <c r="B373">
        <v>3414</v>
      </c>
      <c r="C373" t="s">
        <v>15</v>
      </c>
      <c r="D373">
        <v>347</v>
      </c>
      <c r="E373">
        <v>140114</v>
      </c>
      <c r="F373">
        <v>5169</v>
      </c>
      <c r="G373" s="10">
        <v>286</v>
      </c>
      <c r="H373" t="s">
        <v>16</v>
      </c>
      <c r="I373" s="8">
        <v>41864</v>
      </c>
      <c r="J373" s="8">
        <v>41866</v>
      </c>
      <c r="K373" s="8">
        <v>41865</v>
      </c>
      <c r="L373" t="s">
        <v>23</v>
      </c>
      <c r="M373">
        <v>65997964</v>
      </c>
      <c r="N373" t="s">
        <v>626</v>
      </c>
    </row>
    <row r="374" spans="1:14" x14ac:dyDescent="0.25">
      <c r="A374">
        <v>2014</v>
      </c>
      <c r="B374">
        <v>3414</v>
      </c>
      <c r="C374" t="s">
        <v>15</v>
      </c>
      <c r="D374">
        <v>348</v>
      </c>
      <c r="E374">
        <v>140113</v>
      </c>
      <c r="F374">
        <v>14</v>
      </c>
      <c r="G374" s="10">
        <v>143</v>
      </c>
      <c r="H374" t="s">
        <v>16</v>
      </c>
      <c r="I374" s="8">
        <v>41864</v>
      </c>
      <c r="J374" s="8">
        <v>41866</v>
      </c>
      <c r="K374" s="8">
        <v>41865</v>
      </c>
      <c r="L374" t="s">
        <v>23</v>
      </c>
      <c r="M374">
        <v>65997964</v>
      </c>
      <c r="N374" t="s">
        <v>627</v>
      </c>
    </row>
    <row r="375" spans="1:14" x14ac:dyDescent="0.25">
      <c r="A375">
        <v>2014</v>
      </c>
      <c r="B375">
        <v>3414</v>
      </c>
      <c r="C375" t="s">
        <v>15</v>
      </c>
      <c r="D375">
        <v>349</v>
      </c>
      <c r="E375">
        <v>610713491</v>
      </c>
      <c r="F375">
        <v>5162</v>
      </c>
      <c r="G375" s="10">
        <v>864.25</v>
      </c>
      <c r="H375" t="s">
        <v>16</v>
      </c>
      <c r="I375" s="8">
        <v>41864</v>
      </c>
      <c r="J375" s="8">
        <v>41879</v>
      </c>
      <c r="K375" s="8">
        <v>41865</v>
      </c>
      <c r="L375" t="s">
        <v>34</v>
      </c>
      <c r="M375">
        <v>60193336</v>
      </c>
      <c r="N375" t="s">
        <v>628</v>
      </c>
    </row>
    <row r="376" spans="1:14" x14ac:dyDescent="0.25">
      <c r="A376">
        <v>2014</v>
      </c>
      <c r="B376">
        <v>3414</v>
      </c>
      <c r="C376" t="s">
        <v>15</v>
      </c>
      <c r="D376">
        <v>350</v>
      </c>
      <c r="E376">
        <v>14110211</v>
      </c>
      <c r="F376">
        <v>5162</v>
      </c>
      <c r="G376" s="10">
        <v>1197</v>
      </c>
      <c r="H376" t="s">
        <v>16</v>
      </c>
      <c r="I376" s="8">
        <v>41864</v>
      </c>
      <c r="J376" s="8">
        <v>41872</v>
      </c>
      <c r="K376" s="8">
        <v>41865</v>
      </c>
      <c r="L376" t="s">
        <v>41</v>
      </c>
      <c r="M376">
        <v>61672637</v>
      </c>
      <c r="N376" t="s">
        <v>629</v>
      </c>
    </row>
    <row r="377" spans="1:14" x14ac:dyDescent="0.25">
      <c r="A377">
        <v>2014</v>
      </c>
      <c r="B377">
        <v>3414</v>
      </c>
      <c r="C377" t="s">
        <v>15</v>
      </c>
      <c r="D377">
        <v>351</v>
      </c>
      <c r="E377">
        <v>1482014</v>
      </c>
      <c r="F377">
        <v>5139</v>
      </c>
      <c r="G377" s="10">
        <v>3599</v>
      </c>
      <c r="H377" t="s">
        <v>16</v>
      </c>
      <c r="I377" s="8">
        <v>41864</v>
      </c>
      <c r="J377" s="8">
        <v>41872</v>
      </c>
      <c r="K377" s="8">
        <v>41865</v>
      </c>
      <c r="L377" t="s">
        <v>91</v>
      </c>
      <c r="M377">
        <v>10404333</v>
      </c>
      <c r="N377" t="s">
        <v>630</v>
      </c>
    </row>
    <row r="378" spans="1:14" x14ac:dyDescent="0.25">
      <c r="A378">
        <v>2014</v>
      </c>
      <c r="B378">
        <v>3414</v>
      </c>
      <c r="C378" t="s">
        <v>15</v>
      </c>
      <c r="D378">
        <v>352</v>
      </c>
      <c r="E378">
        <v>20140194</v>
      </c>
      <c r="F378">
        <v>5171</v>
      </c>
      <c r="G378" s="10">
        <v>1960</v>
      </c>
      <c r="H378" t="s">
        <v>16</v>
      </c>
      <c r="I378" s="8">
        <v>41871</v>
      </c>
      <c r="J378" s="8">
        <v>41878</v>
      </c>
      <c r="K378" s="8">
        <v>41872</v>
      </c>
      <c r="L378" t="s">
        <v>193</v>
      </c>
      <c r="M378">
        <v>62244736</v>
      </c>
      <c r="N378" t="s">
        <v>631</v>
      </c>
    </row>
    <row r="379" spans="1:14" x14ac:dyDescent="0.25">
      <c r="A379">
        <v>2014</v>
      </c>
      <c r="B379">
        <v>3414</v>
      </c>
      <c r="C379" t="s">
        <v>15</v>
      </c>
      <c r="D379">
        <v>353</v>
      </c>
      <c r="E379">
        <v>1442010</v>
      </c>
      <c r="F379">
        <v>5139</v>
      </c>
      <c r="G379" s="10">
        <v>2269</v>
      </c>
      <c r="H379" t="s">
        <v>16</v>
      </c>
      <c r="I379" s="8">
        <v>41871</v>
      </c>
      <c r="J379" s="8">
        <v>41879</v>
      </c>
      <c r="K379" s="8">
        <v>41872</v>
      </c>
      <c r="L379" t="s">
        <v>83</v>
      </c>
      <c r="M379">
        <v>25026496</v>
      </c>
      <c r="N379" t="s">
        <v>632</v>
      </c>
    </row>
    <row r="380" spans="1:14" x14ac:dyDescent="0.25">
      <c r="A380">
        <v>2014</v>
      </c>
      <c r="B380">
        <v>3414</v>
      </c>
      <c r="C380" t="s">
        <v>15</v>
      </c>
      <c r="D380">
        <v>354</v>
      </c>
      <c r="E380">
        <v>5104575628</v>
      </c>
      <c r="F380">
        <v>5161</v>
      </c>
      <c r="G380" s="10">
        <v>898</v>
      </c>
      <c r="H380" t="s">
        <v>16</v>
      </c>
      <c r="I380" s="8">
        <v>41871</v>
      </c>
      <c r="J380" s="8">
        <v>41877</v>
      </c>
      <c r="K380" s="8">
        <v>41872</v>
      </c>
      <c r="L380" t="s">
        <v>37</v>
      </c>
      <c r="M380">
        <v>47114983</v>
      </c>
      <c r="N380" t="s">
        <v>633</v>
      </c>
    </row>
    <row r="381" spans="1:14" x14ac:dyDescent="0.25">
      <c r="A381">
        <v>2014</v>
      </c>
      <c r="B381">
        <v>3414</v>
      </c>
      <c r="C381" t="s">
        <v>15</v>
      </c>
      <c r="D381">
        <v>355</v>
      </c>
      <c r="E381">
        <v>4886781084</v>
      </c>
      <c r="F381">
        <v>5154</v>
      </c>
      <c r="G381" s="10">
        <v>12394</v>
      </c>
      <c r="H381" t="s">
        <v>16</v>
      </c>
      <c r="I381" s="8">
        <v>41871</v>
      </c>
      <c r="J381" s="8">
        <v>41879</v>
      </c>
      <c r="K381" s="8">
        <v>41872</v>
      </c>
      <c r="L381" t="s">
        <v>40</v>
      </c>
      <c r="M381">
        <v>25458302</v>
      </c>
      <c r="N381" t="s">
        <v>634</v>
      </c>
    </row>
    <row r="382" spans="1:14" x14ac:dyDescent="0.25">
      <c r="A382">
        <v>2014</v>
      </c>
      <c r="B382">
        <v>3414</v>
      </c>
      <c r="C382" t="s">
        <v>15</v>
      </c>
      <c r="D382">
        <v>356</v>
      </c>
      <c r="E382">
        <v>4886801084</v>
      </c>
      <c r="F382">
        <v>5154</v>
      </c>
      <c r="G382" s="10">
        <v>31723</v>
      </c>
      <c r="H382" t="s">
        <v>16</v>
      </c>
      <c r="I382" s="8">
        <v>41871</v>
      </c>
      <c r="J382" s="8">
        <v>41879</v>
      </c>
      <c r="K382" s="8">
        <v>41872</v>
      </c>
      <c r="L382" t="s">
        <v>40</v>
      </c>
      <c r="M382">
        <v>25458302</v>
      </c>
      <c r="N382" t="s">
        <v>635</v>
      </c>
    </row>
    <row r="383" spans="1:14" x14ac:dyDescent="0.25">
      <c r="A383">
        <v>2014</v>
      </c>
      <c r="B383">
        <v>3414</v>
      </c>
      <c r="C383" t="s">
        <v>15</v>
      </c>
      <c r="D383">
        <v>357</v>
      </c>
      <c r="E383">
        <v>4886771084</v>
      </c>
      <c r="F383">
        <v>5154</v>
      </c>
      <c r="G383" s="10">
        <v>15638</v>
      </c>
      <c r="H383" t="s">
        <v>16</v>
      </c>
      <c r="I383" s="8">
        <v>41871</v>
      </c>
      <c r="J383" s="8">
        <v>41879</v>
      </c>
      <c r="K383" s="8">
        <v>41872</v>
      </c>
      <c r="L383" t="s">
        <v>40</v>
      </c>
      <c r="M383">
        <v>25458302</v>
      </c>
      <c r="N383" t="s">
        <v>636</v>
      </c>
    </row>
    <row r="384" spans="1:14" x14ac:dyDescent="0.25">
      <c r="A384">
        <v>2014</v>
      </c>
      <c r="B384">
        <v>3414</v>
      </c>
      <c r="C384" t="s">
        <v>15</v>
      </c>
      <c r="D384">
        <v>358</v>
      </c>
      <c r="E384" s="9">
        <v>41852</v>
      </c>
      <c r="F384">
        <v>15</v>
      </c>
      <c r="G384" s="10">
        <v>10336</v>
      </c>
      <c r="H384" t="s">
        <v>16</v>
      </c>
      <c r="I384" s="8">
        <v>41871</v>
      </c>
      <c r="J384" s="8">
        <v>41878</v>
      </c>
      <c r="K384" s="8">
        <v>41872</v>
      </c>
      <c r="L384" t="s">
        <v>194</v>
      </c>
      <c r="M384">
        <v>28375602</v>
      </c>
      <c r="N384" t="s">
        <v>637</v>
      </c>
    </row>
    <row r="385" spans="1:14" x14ac:dyDescent="0.25">
      <c r="A385">
        <v>2014</v>
      </c>
      <c r="B385">
        <v>3414</v>
      </c>
      <c r="C385" t="s">
        <v>15</v>
      </c>
      <c r="D385">
        <v>359</v>
      </c>
      <c r="E385">
        <v>380243915</v>
      </c>
      <c r="F385">
        <v>5169</v>
      </c>
      <c r="G385" s="10">
        <v>2991.12</v>
      </c>
      <c r="H385" t="s">
        <v>16</v>
      </c>
      <c r="I385" s="8">
        <v>41871</v>
      </c>
      <c r="J385" s="8">
        <v>41880</v>
      </c>
      <c r="K385" s="8">
        <v>41872</v>
      </c>
      <c r="L385" t="s">
        <v>48</v>
      </c>
      <c r="M385">
        <v>27127010</v>
      </c>
      <c r="N385" t="s">
        <v>638</v>
      </c>
    </row>
    <row r="386" spans="1:14" x14ac:dyDescent="0.25">
      <c r="A386">
        <v>2014</v>
      </c>
      <c r="B386">
        <v>3414</v>
      </c>
      <c r="C386" t="s">
        <v>15</v>
      </c>
      <c r="D386">
        <v>360</v>
      </c>
      <c r="E386">
        <v>380243914</v>
      </c>
      <c r="F386">
        <v>5169</v>
      </c>
      <c r="G386" s="10">
        <v>1609.53</v>
      </c>
      <c r="H386" t="s">
        <v>16</v>
      </c>
      <c r="I386" s="8">
        <v>41871</v>
      </c>
      <c r="J386" s="8">
        <v>41880</v>
      </c>
      <c r="K386" s="8">
        <v>41872</v>
      </c>
      <c r="L386" t="s">
        <v>48</v>
      </c>
      <c r="M386">
        <v>27127010</v>
      </c>
      <c r="N386" t="s">
        <v>639</v>
      </c>
    </row>
    <row r="387" spans="1:14" x14ac:dyDescent="0.25">
      <c r="A387">
        <v>2014</v>
      </c>
      <c r="B387">
        <v>3414</v>
      </c>
      <c r="C387" t="s">
        <v>15</v>
      </c>
      <c r="D387">
        <v>361</v>
      </c>
      <c r="E387" s="9">
        <v>41883</v>
      </c>
      <c r="F387">
        <v>15</v>
      </c>
      <c r="G387" s="10">
        <v>2845</v>
      </c>
      <c r="H387" t="s">
        <v>16</v>
      </c>
      <c r="I387" s="8">
        <v>41871</v>
      </c>
      <c r="J387" s="8">
        <v>41878</v>
      </c>
      <c r="K387" s="8">
        <v>41872</v>
      </c>
      <c r="L387" t="s">
        <v>194</v>
      </c>
      <c r="M387">
        <v>28375602</v>
      </c>
      <c r="N387" t="s">
        <v>641</v>
      </c>
    </row>
    <row r="388" spans="1:14" x14ac:dyDescent="0.25">
      <c r="A388">
        <v>2014</v>
      </c>
      <c r="B388">
        <v>3414</v>
      </c>
      <c r="C388" t="s">
        <v>15</v>
      </c>
      <c r="D388">
        <v>362</v>
      </c>
      <c r="E388">
        <v>1410032058</v>
      </c>
      <c r="F388">
        <v>5139</v>
      </c>
      <c r="G388" s="10">
        <v>1216</v>
      </c>
      <c r="H388" t="s">
        <v>16</v>
      </c>
      <c r="I388" s="8">
        <v>41873</v>
      </c>
      <c r="J388" s="8">
        <v>41877</v>
      </c>
      <c r="K388" s="8">
        <v>41876</v>
      </c>
      <c r="L388" t="s">
        <v>78</v>
      </c>
      <c r="M388">
        <v>25945653</v>
      </c>
      <c r="N388" t="s">
        <v>640</v>
      </c>
    </row>
    <row r="389" spans="1:14" x14ac:dyDescent="0.25">
      <c r="A389">
        <v>2014</v>
      </c>
      <c r="B389">
        <v>3414</v>
      </c>
      <c r="C389" t="s">
        <v>15</v>
      </c>
      <c r="D389">
        <v>363</v>
      </c>
      <c r="E389">
        <v>2014148</v>
      </c>
      <c r="F389">
        <v>5171</v>
      </c>
      <c r="G389" s="10">
        <v>8470</v>
      </c>
      <c r="H389" t="s">
        <v>16</v>
      </c>
      <c r="I389" s="8">
        <v>41873</v>
      </c>
      <c r="J389" s="8">
        <v>41886</v>
      </c>
      <c r="K389" s="8">
        <v>41876</v>
      </c>
      <c r="L389" t="s">
        <v>172</v>
      </c>
      <c r="M389">
        <v>12074012</v>
      </c>
      <c r="N389" t="s">
        <v>642</v>
      </c>
    </row>
    <row r="390" spans="1:14" x14ac:dyDescent="0.25">
      <c r="A390">
        <v>2014</v>
      </c>
      <c r="B390">
        <v>3414</v>
      </c>
      <c r="C390" t="s">
        <v>15</v>
      </c>
      <c r="D390">
        <v>364</v>
      </c>
      <c r="E390">
        <v>201409</v>
      </c>
      <c r="F390">
        <v>5171</v>
      </c>
      <c r="G390" s="10">
        <v>145772.4</v>
      </c>
      <c r="H390" t="s">
        <v>16</v>
      </c>
      <c r="I390" s="8">
        <v>41873</v>
      </c>
      <c r="J390" s="8">
        <v>41879</v>
      </c>
      <c r="K390" s="8">
        <v>41876</v>
      </c>
      <c r="L390" t="s">
        <v>195</v>
      </c>
      <c r="M390">
        <v>25427385</v>
      </c>
      <c r="N390" t="s">
        <v>643</v>
      </c>
    </row>
    <row r="391" spans="1:14" x14ac:dyDescent="0.25">
      <c r="A391">
        <v>2014</v>
      </c>
      <c r="B391">
        <v>3414</v>
      </c>
      <c r="C391" t="s">
        <v>15</v>
      </c>
      <c r="D391">
        <v>365</v>
      </c>
      <c r="E391">
        <v>1400000035</v>
      </c>
      <c r="F391">
        <v>5171</v>
      </c>
      <c r="G391" s="10">
        <v>3964</v>
      </c>
      <c r="H391" t="s">
        <v>16</v>
      </c>
      <c r="I391" s="8">
        <v>41876</v>
      </c>
      <c r="J391" s="8">
        <v>41883</v>
      </c>
      <c r="K391" s="8">
        <v>41877</v>
      </c>
      <c r="L391" t="s">
        <v>56</v>
      </c>
      <c r="M391">
        <v>12786845</v>
      </c>
      <c r="N391" t="s">
        <v>644</v>
      </c>
    </row>
    <row r="392" spans="1:14" x14ac:dyDescent="0.25">
      <c r="A392">
        <v>2014</v>
      </c>
      <c r="B392">
        <v>3414</v>
      </c>
      <c r="C392" t="s">
        <v>15</v>
      </c>
      <c r="D392">
        <v>366</v>
      </c>
      <c r="E392">
        <v>1400104</v>
      </c>
      <c r="F392">
        <v>5136</v>
      </c>
      <c r="G392" s="10">
        <v>61</v>
      </c>
      <c r="H392" t="s">
        <v>16</v>
      </c>
      <c r="I392" s="8">
        <v>41876</v>
      </c>
      <c r="J392" s="8">
        <v>41879</v>
      </c>
      <c r="K392" s="8">
        <v>41877</v>
      </c>
      <c r="L392" t="s">
        <v>196</v>
      </c>
      <c r="M392">
        <v>44372345</v>
      </c>
      <c r="N392" t="s">
        <v>645</v>
      </c>
    </row>
    <row r="393" spans="1:14" x14ac:dyDescent="0.25">
      <c r="A393">
        <v>2014</v>
      </c>
      <c r="B393">
        <v>3414</v>
      </c>
      <c r="C393" t="s">
        <v>27</v>
      </c>
      <c r="D393">
        <v>632</v>
      </c>
      <c r="E393">
        <v>60</v>
      </c>
      <c r="F393">
        <v>5167</v>
      </c>
      <c r="G393" s="10">
        <v>4800</v>
      </c>
      <c r="H393" t="s">
        <v>16</v>
      </c>
      <c r="I393" s="8">
        <v>41877</v>
      </c>
      <c r="J393" s="8">
        <v>41877</v>
      </c>
      <c r="K393" s="8">
        <v>41893</v>
      </c>
      <c r="L393" t="s">
        <v>182</v>
      </c>
      <c r="M393">
        <v>208914</v>
      </c>
      <c r="N393" t="s">
        <v>646</v>
      </c>
    </row>
    <row r="394" spans="1:14" x14ac:dyDescent="0.25">
      <c r="A394">
        <v>2014</v>
      </c>
      <c r="B394">
        <v>3414</v>
      </c>
      <c r="C394" t="s">
        <v>15</v>
      </c>
      <c r="D394">
        <v>367</v>
      </c>
      <c r="E394" t="s">
        <v>197</v>
      </c>
      <c r="F394">
        <v>5139</v>
      </c>
      <c r="G394" s="10">
        <v>61</v>
      </c>
      <c r="H394" t="s">
        <v>16</v>
      </c>
      <c r="I394" s="8">
        <v>41878</v>
      </c>
      <c r="J394" s="8">
        <v>41890</v>
      </c>
      <c r="K394" s="8">
        <v>41880</v>
      </c>
      <c r="L394" t="s">
        <v>47</v>
      </c>
      <c r="M394">
        <v>25038729</v>
      </c>
      <c r="N394" t="s">
        <v>647</v>
      </c>
    </row>
    <row r="395" spans="1:14" x14ac:dyDescent="0.25">
      <c r="A395">
        <v>2014</v>
      </c>
      <c r="B395">
        <v>3414</v>
      </c>
      <c r="C395" t="s">
        <v>15</v>
      </c>
      <c r="D395">
        <v>368</v>
      </c>
      <c r="E395">
        <v>14049</v>
      </c>
      <c r="F395">
        <v>5139</v>
      </c>
      <c r="G395" s="10">
        <v>480</v>
      </c>
      <c r="H395" t="s">
        <v>16</v>
      </c>
      <c r="I395" s="8">
        <v>41878</v>
      </c>
      <c r="J395" s="8">
        <v>41886</v>
      </c>
      <c r="K395" s="8">
        <v>41880</v>
      </c>
      <c r="L395" t="s">
        <v>144</v>
      </c>
      <c r="M395">
        <v>13477561</v>
      </c>
      <c r="N395" t="s">
        <v>648</v>
      </c>
    </row>
    <row r="396" spans="1:14" x14ac:dyDescent="0.25">
      <c r="A396">
        <v>2014</v>
      </c>
      <c r="B396">
        <v>3414</v>
      </c>
      <c r="C396" t="s">
        <v>15</v>
      </c>
      <c r="D396">
        <v>369</v>
      </c>
      <c r="E396">
        <v>1442011</v>
      </c>
      <c r="F396">
        <v>5139</v>
      </c>
      <c r="G396" s="10">
        <v>2143</v>
      </c>
      <c r="H396" t="s">
        <v>16</v>
      </c>
      <c r="I396" s="8">
        <v>41878</v>
      </c>
      <c r="J396" s="8">
        <v>41890</v>
      </c>
      <c r="K396" s="8">
        <v>41880</v>
      </c>
      <c r="L396" t="s">
        <v>83</v>
      </c>
      <c r="M396">
        <v>25026496</v>
      </c>
      <c r="N396" t="s">
        <v>632</v>
      </c>
    </row>
    <row r="397" spans="1:14" x14ac:dyDescent="0.25">
      <c r="A397">
        <v>2014</v>
      </c>
      <c r="B397">
        <v>3414</v>
      </c>
      <c r="C397" t="s">
        <v>15</v>
      </c>
      <c r="D397">
        <v>370</v>
      </c>
      <c r="E397">
        <v>121415901</v>
      </c>
      <c r="F397">
        <v>5171</v>
      </c>
      <c r="G397" s="10">
        <v>2288</v>
      </c>
      <c r="H397" t="s">
        <v>16</v>
      </c>
      <c r="I397" s="8">
        <v>41878</v>
      </c>
      <c r="J397" s="8">
        <v>41890</v>
      </c>
      <c r="K397" s="8">
        <v>41880</v>
      </c>
      <c r="L397" t="s">
        <v>198</v>
      </c>
      <c r="M397">
        <v>25948253</v>
      </c>
      <c r="N397" t="s">
        <v>649</v>
      </c>
    </row>
    <row r="398" spans="1:14" x14ac:dyDescent="0.25">
      <c r="A398">
        <v>2014</v>
      </c>
      <c r="B398">
        <v>3414</v>
      </c>
      <c r="C398" t="s">
        <v>15</v>
      </c>
      <c r="D398">
        <v>371</v>
      </c>
      <c r="E398" t="s">
        <v>199</v>
      </c>
      <c r="F398">
        <v>16</v>
      </c>
      <c r="G398" s="10">
        <v>30000</v>
      </c>
      <c r="H398" t="s">
        <v>16</v>
      </c>
      <c r="I398" s="8">
        <v>41878</v>
      </c>
      <c r="J398" s="8">
        <v>41891</v>
      </c>
      <c r="K398" s="8">
        <v>41880</v>
      </c>
      <c r="L398" t="s">
        <v>51</v>
      </c>
      <c r="M398">
        <v>41322461</v>
      </c>
      <c r="N398" t="s">
        <v>641</v>
      </c>
    </row>
    <row r="399" spans="1:14" x14ac:dyDescent="0.25">
      <c r="A399">
        <v>2014</v>
      </c>
      <c r="B399">
        <v>3414</v>
      </c>
      <c r="C399" t="s">
        <v>15</v>
      </c>
      <c r="D399">
        <v>372</v>
      </c>
      <c r="E399">
        <v>140353</v>
      </c>
      <c r="F399">
        <v>16</v>
      </c>
      <c r="G399" s="10">
        <v>3900</v>
      </c>
      <c r="H399" t="s">
        <v>16</v>
      </c>
      <c r="I399" s="8">
        <v>41878</v>
      </c>
      <c r="J399" s="8">
        <v>41891</v>
      </c>
      <c r="K399" s="8">
        <v>41880</v>
      </c>
      <c r="L399" t="s">
        <v>200</v>
      </c>
      <c r="M399">
        <v>25861204</v>
      </c>
      <c r="N399" t="s">
        <v>650</v>
      </c>
    </row>
    <row r="400" spans="1:14" x14ac:dyDescent="0.25">
      <c r="A400">
        <v>2014</v>
      </c>
      <c r="B400">
        <v>3414</v>
      </c>
      <c r="C400" t="s">
        <v>15</v>
      </c>
      <c r="D400">
        <v>373</v>
      </c>
      <c r="E400">
        <v>1400000036</v>
      </c>
      <c r="F400">
        <v>5171</v>
      </c>
      <c r="G400" s="10">
        <v>10000</v>
      </c>
      <c r="H400" t="s">
        <v>16</v>
      </c>
      <c r="I400" s="8">
        <v>41879</v>
      </c>
      <c r="J400" s="8">
        <v>41888</v>
      </c>
      <c r="K400" s="8">
        <v>41880</v>
      </c>
      <c r="L400" t="s">
        <v>56</v>
      </c>
      <c r="M400">
        <v>12786845</v>
      </c>
      <c r="N400" t="s">
        <v>651</v>
      </c>
    </row>
    <row r="401" spans="1:14" x14ac:dyDescent="0.25">
      <c r="A401">
        <v>2014</v>
      </c>
      <c r="B401">
        <v>3414</v>
      </c>
      <c r="C401" t="s">
        <v>15</v>
      </c>
      <c r="D401">
        <v>373</v>
      </c>
      <c r="E401">
        <v>1400000036</v>
      </c>
      <c r="F401">
        <v>5171</v>
      </c>
      <c r="G401" s="10">
        <v>1670</v>
      </c>
      <c r="H401" t="s">
        <v>16</v>
      </c>
      <c r="I401" s="8">
        <v>41879</v>
      </c>
      <c r="J401" s="8">
        <v>41888</v>
      </c>
      <c r="K401" s="8">
        <v>41880</v>
      </c>
      <c r="L401" t="s">
        <v>56</v>
      </c>
      <c r="M401">
        <v>12786845</v>
      </c>
      <c r="N401" t="s">
        <v>651</v>
      </c>
    </row>
    <row r="402" spans="1:14" x14ac:dyDescent="0.25">
      <c r="A402">
        <v>2014</v>
      </c>
      <c r="B402">
        <v>3414</v>
      </c>
      <c r="C402" t="s">
        <v>15</v>
      </c>
      <c r="D402">
        <v>374</v>
      </c>
      <c r="E402">
        <v>5338</v>
      </c>
      <c r="F402">
        <v>5139</v>
      </c>
      <c r="G402" s="10">
        <v>7634</v>
      </c>
      <c r="H402" t="s">
        <v>16</v>
      </c>
      <c r="I402" s="8">
        <v>41880</v>
      </c>
      <c r="J402" s="8">
        <v>41891</v>
      </c>
      <c r="K402" s="8">
        <v>41893</v>
      </c>
      <c r="L402" t="s">
        <v>201</v>
      </c>
      <c r="M402">
        <v>28750063</v>
      </c>
      <c r="N402" t="s">
        <v>381</v>
      </c>
    </row>
    <row r="403" spans="1:14" x14ac:dyDescent="0.25">
      <c r="A403">
        <v>2014</v>
      </c>
      <c r="B403">
        <v>3414</v>
      </c>
      <c r="C403" t="s">
        <v>27</v>
      </c>
      <c r="D403">
        <v>646</v>
      </c>
      <c r="E403">
        <v>63</v>
      </c>
      <c r="F403">
        <v>5136</v>
      </c>
      <c r="G403" s="10">
        <v>1580</v>
      </c>
      <c r="H403" t="s">
        <v>16</v>
      </c>
      <c r="I403" s="8">
        <v>41893</v>
      </c>
      <c r="J403" s="8">
        <v>41893</v>
      </c>
      <c r="K403" s="8">
        <v>41911</v>
      </c>
      <c r="L403" t="s">
        <v>141</v>
      </c>
      <c r="M403">
        <v>25836200</v>
      </c>
      <c r="N403" t="s">
        <v>652</v>
      </c>
    </row>
    <row r="404" spans="1:14" x14ac:dyDescent="0.25">
      <c r="A404">
        <v>2014</v>
      </c>
      <c r="B404">
        <v>3414</v>
      </c>
      <c r="C404" t="s">
        <v>27</v>
      </c>
      <c r="D404">
        <v>647</v>
      </c>
      <c r="E404">
        <v>63</v>
      </c>
      <c r="F404">
        <v>5169</v>
      </c>
      <c r="G404" s="10">
        <v>5000</v>
      </c>
      <c r="H404" t="s">
        <v>16</v>
      </c>
      <c r="I404" s="8">
        <v>41893</v>
      </c>
      <c r="J404" s="8">
        <v>41893</v>
      </c>
      <c r="K404" s="8">
        <v>41981</v>
      </c>
      <c r="L404" t="s">
        <v>28</v>
      </c>
      <c r="M404">
        <v>212423</v>
      </c>
      <c r="N404" t="s">
        <v>653</v>
      </c>
    </row>
    <row r="405" spans="1:14" x14ac:dyDescent="0.25">
      <c r="A405">
        <v>2014</v>
      </c>
      <c r="B405">
        <v>3414</v>
      </c>
      <c r="C405" t="s">
        <v>27</v>
      </c>
      <c r="D405">
        <v>647</v>
      </c>
      <c r="E405">
        <v>63</v>
      </c>
      <c r="F405">
        <v>5169</v>
      </c>
      <c r="G405" s="10">
        <v>5000</v>
      </c>
      <c r="H405" t="s">
        <v>16</v>
      </c>
      <c r="I405" s="8">
        <v>41893</v>
      </c>
      <c r="J405" s="8">
        <v>41893</v>
      </c>
      <c r="K405" s="8">
        <v>41981</v>
      </c>
      <c r="L405" t="s">
        <v>28</v>
      </c>
      <c r="M405">
        <v>212423</v>
      </c>
      <c r="N405" t="s">
        <v>653</v>
      </c>
    </row>
    <row r="406" spans="1:14" x14ac:dyDescent="0.25">
      <c r="A406">
        <v>2014</v>
      </c>
      <c r="B406">
        <v>3414</v>
      </c>
      <c r="C406" t="s">
        <v>27</v>
      </c>
      <c r="D406">
        <v>647</v>
      </c>
      <c r="E406">
        <v>63</v>
      </c>
      <c r="F406">
        <v>5169</v>
      </c>
      <c r="G406" s="10">
        <v>5000</v>
      </c>
      <c r="H406" t="s">
        <v>16</v>
      </c>
      <c r="I406" s="8">
        <v>41893</v>
      </c>
      <c r="J406" s="8">
        <v>41893</v>
      </c>
      <c r="K406" s="8">
        <v>41981</v>
      </c>
      <c r="L406" t="s">
        <v>28</v>
      </c>
      <c r="M406">
        <v>212423</v>
      </c>
      <c r="N406" t="s">
        <v>653</v>
      </c>
    </row>
    <row r="407" spans="1:14" x14ac:dyDescent="0.25">
      <c r="A407">
        <v>2014</v>
      </c>
      <c r="B407">
        <v>3414</v>
      </c>
      <c r="C407" t="s">
        <v>27</v>
      </c>
      <c r="D407">
        <v>649</v>
      </c>
      <c r="E407">
        <v>63</v>
      </c>
      <c r="F407">
        <v>5151</v>
      </c>
      <c r="G407" s="10">
        <v>7820</v>
      </c>
      <c r="H407" t="s">
        <v>16</v>
      </c>
      <c r="I407" s="8">
        <v>41893</v>
      </c>
      <c r="J407" s="8">
        <v>41893</v>
      </c>
      <c r="K407" s="8">
        <v>42034</v>
      </c>
      <c r="L407" t="s">
        <v>45</v>
      </c>
      <c r="M407">
        <v>49099451</v>
      </c>
      <c r="N407" t="s">
        <v>654</v>
      </c>
    </row>
    <row r="408" spans="1:14" x14ac:dyDescent="0.25">
      <c r="A408">
        <v>2014</v>
      </c>
      <c r="B408">
        <v>3414</v>
      </c>
      <c r="C408" t="s">
        <v>27</v>
      </c>
      <c r="D408">
        <v>650</v>
      </c>
      <c r="E408">
        <v>63</v>
      </c>
      <c r="F408">
        <v>5151</v>
      </c>
      <c r="G408" s="10">
        <v>13530</v>
      </c>
      <c r="H408" t="s">
        <v>16</v>
      </c>
      <c r="I408" s="8">
        <v>41893</v>
      </c>
      <c r="J408" s="8">
        <v>41893</v>
      </c>
      <c r="K408" s="8">
        <v>42016</v>
      </c>
      <c r="L408" t="s">
        <v>45</v>
      </c>
      <c r="M408">
        <v>49099451</v>
      </c>
      <c r="N408" t="s">
        <v>655</v>
      </c>
    </row>
    <row r="409" spans="1:14" x14ac:dyDescent="0.25">
      <c r="A409">
        <v>2014</v>
      </c>
      <c r="B409">
        <v>3414</v>
      </c>
      <c r="C409" t="s">
        <v>27</v>
      </c>
      <c r="D409">
        <v>652</v>
      </c>
      <c r="E409">
        <v>63</v>
      </c>
      <c r="F409">
        <v>5169</v>
      </c>
      <c r="G409" s="10">
        <v>3615</v>
      </c>
      <c r="H409" t="s">
        <v>16</v>
      </c>
      <c r="I409" s="8">
        <v>41893</v>
      </c>
      <c r="J409" s="8">
        <v>41893</v>
      </c>
      <c r="K409" s="8">
        <v>41912</v>
      </c>
      <c r="L409" t="s">
        <v>156</v>
      </c>
      <c r="M409">
        <v>25115804</v>
      </c>
      <c r="N409" t="s">
        <v>656</v>
      </c>
    </row>
    <row r="410" spans="1:14" x14ac:dyDescent="0.25">
      <c r="A410">
        <v>2014</v>
      </c>
      <c r="B410">
        <v>3414</v>
      </c>
      <c r="C410" t="s">
        <v>15</v>
      </c>
      <c r="D410">
        <v>375</v>
      </c>
      <c r="E410">
        <v>2014132</v>
      </c>
      <c r="F410">
        <v>5167</v>
      </c>
      <c r="G410" s="10">
        <v>148200</v>
      </c>
      <c r="H410" t="s">
        <v>16</v>
      </c>
      <c r="I410" s="8">
        <v>41893</v>
      </c>
      <c r="J410" s="8">
        <v>41904</v>
      </c>
      <c r="K410" s="8">
        <v>41894</v>
      </c>
      <c r="L410" t="s">
        <v>202</v>
      </c>
      <c r="M410">
        <v>600938</v>
      </c>
      <c r="N410" t="s">
        <v>657</v>
      </c>
    </row>
    <row r="411" spans="1:14" x14ac:dyDescent="0.25">
      <c r="A411">
        <v>2014</v>
      </c>
      <c r="B411">
        <v>3414</v>
      </c>
      <c r="C411" t="s">
        <v>15</v>
      </c>
      <c r="D411">
        <v>375</v>
      </c>
      <c r="E411">
        <v>2014132</v>
      </c>
      <c r="F411">
        <v>5167</v>
      </c>
      <c r="G411" s="10">
        <v>25</v>
      </c>
      <c r="H411" t="s">
        <v>16</v>
      </c>
      <c r="I411" s="8">
        <v>41893</v>
      </c>
      <c r="J411" s="8">
        <v>41904</v>
      </c>
      <c r="K411" s="8">
        <v>41894</v>
      </c>
      <c r="L411" t="s">
        <v>202</v>
      </c>
      <c r="M411">
        <v>600938</v>
      </c>
      <c r="N411" t="s">
        <v>657</v>
      </c>
    </row>
    <row r="412" spans="1:14" x14ac:dyDescent="0.25">
      <c r="A412">
        <v>2014</v>
      </c>
      <c r="B412">
        <v>3414</v>
      </c>
      <c r="C412" t="s">
        <v>15</v>
      </c>
      <c r="D412">
        <v>376</v>
      </c>
      <c r="E412">
        <v>11141467</v>
      </c>
      <c r="F412">
        <v>5169</v>
      </c>
      <c r="G412" s="10">
        <v>508</v>
      </c>
      <c r="H412" t="s">
        <v>16</v>
      </c>
      <c r="I412" s="8">
        <v>41893</v>
      </c>
      <c r="J412" s="8">
        <v>41891</v>
      </c>
      <c r="K412" s="8">
        <v>41894</v>
      </c>
      <c r="L412" t="s">
        <v>203</v>
      </c>
      <c r="M412">
        <v>13205676</v>
      </c>
      <c r="N412" t="s">
        <v>658</v>
      </c>
    </row>
    <row r="413" spans="1:14" x14ac:dyDescent="0.25">
      <c r="A413">
        <v>2014</v>
      </c>
      <c r="B413">
        <v>3414</v>
      </c>
      <c r="C413" t="s">
        <v>15</v>
      </c>
      <c r="D413">
        <v>377</v>
      </c>
      <c r="E413">
        <v>484130142</v>
      </c>
      <c r="F413">
        <v>5169</v>
      </c>
      <c r="G413" s="10">
        <v>164.14</v>
      </c>
      <c r="H413" t="s">
        <v>16</v>
      </c>
      <c r="I413" s="8">
        <v>41893</v>
      </c>
      <c r="J413" s="8">
        <v>41898</v>
      </c>
      <c r="K413" s="8">
        <v>41894</v>
      </c>
      <c r="L413" t="s">
        <v>48</v>
      </c>
      <c r="M413">
        <v>27127010</v>
      </c>
      <c r="N413" t="s">
        <v>659</v>
      </c>
    </row>
    <row r="414" spans="1:14" x14ac:dyDescent="0.25">
      <c r="A414">
        <v>2014</v>
      </c>
      <c r="B414">
        <v>3414</v>
      </c>
      <c r="C414" t="s">
        <v>15</v>
      </c>
      <c r="D414">
        <v>378</v>
      </c>
      <c r="E414" t="s">
        <v>21</v>
      </c>
      <c r="F414">
        <v>5169</v>
      </c>
      <c r="G414" s="10">
        <v>3367.2</v>
      </c>
      <c r="H414" t="s">
        <v>16</v>
      </c>
      <c r="I414" s="8">
        <v>41893</v>
      </c>
      <c r="J414" s="8">
        <v>41897</v>
      </c>
      <c r="K414" s="8">
        <v>41894</v>
      </c>
      <c r="L414" t="s">
        <v>17</v>
      </c>
      <c r="M414">
        <v>176150</v>
      </c>
      <c r="N414" t="s">
        <v>660</v>
      </c>
    </row>
    <row r="415" spans="1:14" x14ac:dyDescent="0.25">
      <c r="A415">
        <v>2014</v>
      </c>
      <c r="B415">
        <v>3414</v>
      </c>
      <c r="C415" t="s">
        <v>15</v>
      </c>
      <c r="D415">
        <v>379</v>
      </c>
      <c r="E415" t="s">
        <v>22</v>
      </c>
      <c r="F415">
        <v>5169</v>
      </c>
      <c r="G415" s="10">
        <v>2194.5</v>
      </c>
      <c r="H415" t="s">
        <v>16</v>
      </c>
      <c r="I415" s="8">
        <v>41893</v>
      </c>
      <c r="J415" s="8">
        <v>41897</v>
      </c>
      <c r="K415" s="8">
        <v>41894</v>
      </c>
      <c r="L415" t="s">
        <v>17</v>
      </c>
      <c r="M415">
        <v>176150</v>
      </c>
      <c r="N415" t="s">
        <v>661</v>
      </c>
    </row>
    <row r="416" spans="1:14" x14ac:dyDescent="0.25">
      <c r="A416">
        <v>2014</v>
      </c>
      <c r="B416">
        <v>3414</v>
      </c>
      <c r="C416" t="s">
        <v>15</v>
      </c>
      <c r="D416">
        <v>381</v>
      </c>
      <c r="E416">
        <v>140100090</v>
      </c>
      <c r="F416">
        <v>5169</v>
      </c>
      <c r="G416" s="10">
        <v>247395</v>
      </c>
      <c r="H416" t="s">
        <v>16</v>
      </c>
      <c r="I416" s="8">
        <v>41893</v>
      </c>
      <c r="J416" s="8">
        <v>41898</v>
      </c>
      <c r="K416" s="8">
        <v>41894</v>
      </c>
      <c r="L416" t="s">
        <v>19</v>
      </c>
      <c r="M416">
        <v>27284506</v>
      </c>
      <c r="N416" t="s">
        <v>662</v>
      </c>
    </row>
    <row r="417" spans="1:14" x14ac:dyDescent="0.25">
      <c r="A417">
        <v>2014</v>
      </c>
      <c r="B417">
        <v>3414</v>
      </c>
      <c r="C417" t="s">
        <v>15</v>
      </c>
      <c r="D417">
        <v>382</v>
      </c>
      <c r="E417">
        <v>11401415</v>
      </c>
      <c r="F417">
        <v>5136</v>
      </c>
      <c r="G417" s="10">
        <v>742</v>
      </c>
      <c r="H417" t="s">
        <v>16</v>
      </c>
      <c r="I417" s="8">
        <v>41893</v>
      </c>
      <c r="J417" s="8">
        <v>41901</v>
      </c>
      <c r="K417" s="8">
        <v>41894</v>
      </c>
      <c r="L417" t="s">
        <v>204</v>
      </c>
      <c r="M417">
        <v>15197913</v>
      </c>
      <c r="N417" t="s">
        <v>663</v>
      </c>
    </row>
    <row r="418" spans="1:14" x14ac:dyDescent="0.25">
      <c r="A418">
        <v>2014</v>
      </c>
      <c r="B418">
        <v>3414</v>
      </c>
      <c r="C418" t="s">
        <v>15</v>
      </c>
      <c r="D418">
        <v>383</v>
      </c>
      <c r="E418">
        <v>2150517134</v>
      </c>
      <c r="F418">
        <v>5169</v>
      </c>
      <c r="G418" s="10">
        <v>782</v>
      </c>
      <c r="H418" t="s">
        <v>16</v>
      </c>
      <c r="I418" s="8">
        <v>41893</v>
      </c>
      <c r="J418" s="8">
        <v>41916</v>
      </c>
      <c r="K418" s="8">
        <v>41894</v>
      </c>
      <c r="L418" t="s">
        <v>25</v>
      </c>
      <c r="M418">
        <v>49356089</v>
      </c>
      <c r="N418" t="s">
        <v>664</v>
      </c>
    </row>
    <row r="419" spans="1:14" x14ac:dyDescent="0.25">
      <c r="A419">
        <v>2014</v>
      </c>
      <c r="B419">
        <v>3414</v>
      </c>
      <c r="C419" t="s">
        <v>15</v>
      </c>
      <c r="D419">
        <v>385</v>
      </c>
      <c r="E419">
        <v>140126</v>
      </c>
      <c r="F419">
        <v>14</v>
      </c>
      <c r="G419" s="10">
        <v>165</v>
      </c>
      <c r="H419" t="s">
        <v>16</v>
      </c>
      <c r="I419" s="8">
        <v>41897</v>
      </c>
      <c r="J419" s="8">
        <v>41897</v>
      </c>
      <c r="K419" s="8">
        <v>41898</v>
      </c>
      <c r="L419" t="s">
        <v>23</v>
      </c>
      <c r="M419">
        <v>65997964</v>
      </c>
      <c r="N419" t="s">
        <v>665</v>
      </c>
    </row>
    <row r="420" spans="1:14" x14ac:dyDescent="0.25">
      <c r="A420">
        <v>2014</v>
      </c>
      <c r="B420">
        <v>3414</v>
      </c>
      <c r="C420" t="s">
        <v>15</v>
      </c>
      <c r="D420">
        <v>386</v>
      </c>
      <c r="E420">
        <v>140127</v>
      </c>
      <c r="F420">
        <v>5169</v>
      </c>
      <c r="G420" s="10">
        <v>330</v>
      </c>
      <c r="H420" t="s">
        <v>16</v>
      </c>
      <c r="I420" s="8">
        <v>41897</v>
      </c>
      <c r="J420" s="8">
        <v>41897</v>
      </c>
      <c r="K420" s="8">
        <v>41898</v>
      </c>
      <c r="L420" t="s">
        <v>23</v>
      </c>
      <c r="M420">
        <v>65997964</v>
      </c>
      <c r="N420" t="s">
        <v>205</v>
      </c>
    </row>
    <row r="421" spans="1:14" x14ac:dyDescent="0.25">
      <c r="A421">
        <v>2014</v>
      </c>
      <c r="B421">
        <v>3414</v>
      </c>
      <c r="C421" t="s">
        <v>15</v>
      </c>
      <c r="D421">
        <v>387</v>
      </c>
      <c r="E421">
        <v>2412153093</v>
      </c>
      <c r="F421">
        <v>5151</v>
      </c>
      <c r="G421" s="10">
        <v>18303</v>
      </c>
      <c r="H421" t="s">
        <v>16</v>
      </c>
      <c r="I421" s="8">
        <v>41897</v>
      </c>
      <c r="J421" s="8">
        <v>41897</v>
      </c>
      <c r="K421" s="8">
        <v>41898</v>
      </c>
      <c r="L421" t="s">
        <v>45</v>
      </c>
      <c r="M421">
        <v>49099451</v>
      </c>
      <c r="N421" t="s">
        <v>666</v>
      </c>
    </row>
    <row r="422" spans="1:14" x14ac:dyDescent="0.25">
      <c r="A422">
        <v>2014</v>
      </c>
      <c r="B422">
        <v>3414</v>
      </c>
      <c r="C422" t="s">
        <v>15</v>
      </c>
      <c r="D422">
        <v>388</v>
      </c>
      <c r="E422">
        <v>91409192</v>
      </c>
      <c r="F422">
        <v>5139</v>
      </c>
      <c r="G422" s="10">
        <v>9810.7800000000007</v>
      </c>
      <c r="H422" t="s">
        <v>16</v>
      </c>
      <c r="I422" s="8">
        <v>41897</v>
      </c>
      <c r="J422" s="8">
        <v>41897</v>
      </c>
      <c r="K422" s="8">
        <v>41898</v>
      </c>
      <c r="L422" t="s">
        <v>134</v>
      </c>
      <c r="M422">
        <v>30988</v>
      </c>
      <c r="N422" t="s">
        <v>667</v>
      </c>
    </row>
    <row r="423" spans="1:14" x14ac:dyDescent="0.25">
      <c r="A423">
        <v>2014</v>
      </c>
      <c r="B423">
        <v>3414</v>
      </c>
      <c r="C423" t="s">
        <v>15</v>
      </c>
      <c r="D423">
        <v>389</v>
      </c>
      <c r="E423">
        <v>9305810</v>
      </c>
      <c r="F423">
        <v>5139</v>
      </c>
      <c r="G423" s="10">
        <v>710</v>
      </c>
      <c r="H423" t="s">
        <v>16</v>
      </c>
      <c r="I423" s="8">
        <v>41897</v>
      </c>
      <c r="J423" s="8">
        <v>41898</v>
      </c>
      <c r="K423" s="8">
        <v>41898</v>
      </c>
      <c r="L423" t="s">
        <v>206</v>
      </c>
      <c r="M423">
        <v>28584031</v>
      </c>
      <c r="N423" t="s">
        <v>668</v>
      </c>
    </row>
    <row r="424" spans="1:14" x14ac:dyDescent="0.25">
      <c r="A424">
        <v>2014</v>
      </c>
      <c r="B424">
        <v>3414</v>
      </c>
      <c r="C424" t="s">
        <v>27</v>
      </c>
      <c r="D424">
        <v>665</v>
      </c>
      <c r="E424">
        <v>65</v>
      </c>
      <c r="F424">
        <v>5137</v>
      </c>
      <c r="G424" s="10">
        <v>4350</v>
      </c>
      <c r="H424" t="s">
        <v>16</v>
      </c>
      <c r="I424" s="8">
        <v>41898</v>
      </c>
      <c r="J424" s="8">
        <v>41898</v>
      </c>
      <c r="K424" s="8">
        <v>41911</v>
      </c>
      <c r="L424" t="s">
        <v>207</v>
      </c>
      <c r="M424">
        <v>27851559</v>
      </c>
      <c r="N424" t="s">
        <v>669</v>
      </c>
    </row>
    <row r="425" spans="1:14" x14ac:dyDescent="0.25">
      <c r="A425">
        <v>2014</v>
      </c>
      <c r="B425">
        <v>3414</v>
      </c>
      <c r="C425" t="s">
        <v>15</v>
      </c>
      <c r="D425">
        <v>391</v>
      </c>
      <c r="E425">
        <v>3214010656</v>
      </c>
      <c r="F425">
        <v>5152</v>
      </c>
      <c r="G425" s="10">
        <v>14107</v>
      </c>
      <c r="H425" t="s">
        <v>16</v>
      </c>
      <c r="I425" s="8">
        <v>41899</v>
      </c>
      <c r="J425" s="8">
        <v>41899</v>
      </c>
      <c r="K425" s="8">
        <v>41901</v>
      </c>
      <c r="L425" t="s">
        <v>33</v>
      </c>
      <c r="M425">
        <v>2739</v>
      </c>
      <c r="N425" t="s">
        <v>670</v>
      </c>
    </row>
    <row r="426" spans="1:14" x14ac:dyDescent="0.25">
      <c r="A426">
        <v>2014</v>
      </c>
      <c r="B426">
        <v>3414</v>
      </c>
      <c r="C426" t="s">
        <v>15</v>
      </c>
      <c r="D426">
        <v>392</v>
      </c>
      <c r="E426">
        <v>3214010655</v>
      </c>
      <c r="F426">
        <v>5152</v>
      </c>
      <c r="G426" s="10">
        <v>23878</v>
      </c>
      <c r="H426" t="s">
        <v>16</v>
      </c>
      <c r="I426" s="8">
        <v>41899</v>
      </c>
      <c r="J426" s="8">
        <v>41899</v>
      </c>
      <c r="K426" s="8">
        <v>41901</v>
      </c>
      <c r="L426" t="s">
        <v>33</v>
      </c>
      <c r="M426">
        <v>2739</v>
      </c>
      <c r="N426" t="s">
        <v>671</v>
      </c>
    </row>
    <row r="427" spans="1:14" x14ac:dyDescent="0.25">
      <c r="A427">
        <v>2014</v>
      </c>
      <c r="B427">
        <v>3414</v>
      </c>
      <c r="C427" t="s">
        <v>15</v>
      </c>
      <c r="D427">
        <v>393</v>
      </c>
      <c r="E427">
        <v>614161699</v>
      </c>
      <c r="F427">
        <v>5162</v>
      </c>
      <c r="G427" s="10">
        <v>864.62</v>
      </c>
      <c r="H427" t="s">
        <v>16</v>
      </c>
      <c r="I427" s="8">
        <v>41899</v>
      </c>
      <c r="J427" s="8">
        <v>41905</v>
      </c>
      <c r="K427" s="8">
        <v>41901</v>
      </c>
      <c r="L427" t="s">
        <v>34</v>
      </c>
      <c r="M427">
        <v>60193336</v>
      </c>
      <c r="N427" t="s">
        <v>672</v>
      </c>
    </row>
    <row r="428" spans="1:14" x14ac:dyDescent="0.25">
      <c r="A428">
        <v>2014</v>
      </c>
      <c r="B428">
        <v>3414</v>
      </c>
      <c r="C428" t="s">
        <v>15</v>
      </c>
      <c r="D428">
        <v>394</v>
      </c>
      <c r="E428">
        <v>8000444255</v>
      </c>
      <c r="F428">
        <v>5162</v>
      </c>
      <c r="G428" s="10">
        <v>1160.04</v>
      </c>
      <c r="H428" t="s">
        <v>16</v>
      </c>
      <c r="I428" s="8">
        <v>41899</v>
      </c>
      <c r="J428" s="8">
        <v>41912</v>
      </c>
      <c r="K428" s="8">
        <v>41901</v>
      </c>
      <c r="L428" t="s">
        <v>26</v>
      </c>
      <c r="M428">
        <v>25788001</v>
      </c>
      <c r="N428" t="s">
        <v>673</v>
      </c>
    </row>
    <row r="429" spans="1:14" x14ac:dyDescent="0.25">
      <c r="A429">
        <v>2014</v>
      </c>
      <c r="B429">
        <v>3414</v>
      </c>
      <c r="C429" t="s">
        <v>15</v>
      </c>
      <c r="D429">
        <v>395</v>
      </c>
      <c r="E429">
        <v>140584</v>
      </c>
      <c r="F429">
        <v>5139</v>
      </c>
      <c r="G429" s="10">
        <v>1374</v>
      </c>
      <c r="H429" t="s">
        <v>16</v>
      </c>
      <c r="I429" s="8">
        <v>41899</v>
      </c>
      <c r="J429" s="8">
        <v>41903</v>
      </c>
      <c r="K429" s="8">
        <v>41901</v>
      </c>
      <c r="L429" t="s">
        <v>208</v>
      </c>
      <c r="M429">
        <v>25011529</v>
      </c>
      <c r="N429" t="s">
        <v>674</v>
      </c>
    </row>
    <row r="430" spans="1:14" x14ac:dyDescent="0.25">
      <c r="A430">
        <v>2014</v>
      </c>
      <c r="B430">
        <v>3414</v>
      </c>
      <c r="C430" t="s">
        <v>15</v>
      </c>
      <c r="D430">
        <v>396</v>
      </c>
      <c r="E430">
        <v>1400000038</v>
      </c>
      <c r="F430">
        <v>5171</v>
      </c>
      <c r="G430" s="10">
        <v>15949</v>
      </c>
      <c r="H430" t="s">
        <v>16</v>
      </c>
      <c r="I430" s="8">
        <v>41899</v>
      </c>
      <c r="J430" s="8">
        <v>41904</v>
      </c>
      <c r="K430" s="8">
        <v>41901</v>
      </c>
      <c r="L430" t="s">
        <v>56</v>
      </c>
      <c r="M430">
        <v>12786845</v>
      </c>
      <c r="N430" t="s">
        <v>675</v>
      </c>
    </row>
    <row r="431" spans="1:14" x14ac:dyDescent="0.25">
      <c r="A431">
        <v>2014</v>
      </c>
      <c r="B431">
        <v>3414</v>
      </c>
      <c r="C431" t="s">
        <v>15</v>
      </c>
      <c r="D431">
        <v>397</v>
      </c>
      <c r="E431">
        <v>1400000039</v>
      </c>
      <c r="F431">
        <v>5171</v>
      </c>
      <c r="G431" s="10">
        <v>9987</v>
      </c>
      <c r="H431" t="s">
        <v>16</v>
      </c>
      <c r="I431" s="8">
        <v>41899</v>
      </c>
      <c r="J431" s="8">
        <v>41904</v>
      </c>
      <c r="K431" s="8">
        <v>41901</v>
      </c>
      <c r="L431" t="s">
        <v>56</v>
      </c>
      <c r="M431">
        <v>12786845</v>
      </c>
      <c r="N431" t="s">
        <v>676</v>
      </c>
    </row>
    <row r="432" spans="1:14" x14ac:dyDescent="0.25">
      <c r="A432">
        <v>2014</v>
      </c>
      <c r="B432">
        <v>3414</v>
      </c>
      <c r="C432" t="s">
        <v>15</v>
      </c>
      <c r="D432">
        <v>398</v>
      </c>
      <c r="E432">
        <v>5104581834</v>
      </c>
      <c r="F432">
        <v>5161</v>
      </c>
      <c r="G432" s="10">
        <v>919</v>
      </c>
      <c r="H432" t="s">
        <v>16</v>
      </c>
      <c r="I432" s="8">
        <v>41899</v>
      </c>
      <c r="J432" s="8">
        <v>41905</v>
      </c>
      <c r="K432" s="8">
        <v>41901</v>
      </c>
      <c r="L432" t="s">
        <v>37</v>
      </c>
      <c r="M432">
        <v>47114983</v>
      </c>
      <c r="N432" t="s">
        <v>677</v>
      </c>
    </row>
    <row r="433" spans="1:14" x14ac:dyDescent="0.25">
      <c r="A433">
        <v>2014</v>
      </c>
      <c r="B433">
        <v>3414</v>
      </c>
      <c r="C433" t="s">
        <v>15</v>
      </c>
      <c r="D433">
        <v>399</v>
      </c>
      <c r="E433">
        <v>910</v>
      </c>
      <c r="F433">
        <v>5167</v>
      </c>
      <c r="G433" s="10">
        <v>1590</v>
      </c>
      <c r="H433" t="s">
        <v>16</v>
      </c>
      <c r="I433" s="8">
        <v>41899</v>
      </c>
      <c r="J433" s="8">
        <v>41921</v>
      </c>
      <c r="K433" s="8">
        <v>41901</v>
      </c>
      <c r="L433" t="s">
        <v>209</v>
      </c>
      <c r="M433">
        <v>13143492</v>
      </c>
      <c r="N433" t="s">
        <v>678</v>
      </c>
    </row>
    <row r="434" spans="1:14" x14ac:dyDescent="0.25">
      <c r="A434">
        <v>2014</v>
      </c>
      <c r="B434">
        <v>3414</v>
      </c>
      <c r="C434" t="s">
        <v>15</v>
      </c>
      <c r="D434">
        <v>400</v>
      </c>
      <c r="E434">
        <v>115695868</v>
      </c>
      <c r="F434">
        <v>5167</v>
      </c>
      <c r="G434" s="10">
        <v>2500</v>
      </c>
      <c r="H434" t="s">
        <v>16</v>
      </c>
      <c r="I434" s="8">
        <v>41899</v>
      </c>
      <c r="J434" s="8">
        <v>41912</v>
      </c>
      <c r="K434" s="8">
        <v>41901</v>
      </c>
      <c r="L434" t="s">
        <v>210</v>
      </c>
      <c r="M434">
        <v>111</v>
      </c>
      <c r="N434" t="s">
        <v>679</v>
      </c>
    </row>
    <row r="435" spans="1:14" x14ac:dyDescent="0.25">
      <c r="A435">
        <v>2014</v>
      </c>
      <c r="B435">
        <v>3414</v>
      </c>
      <c r="C435" t="s">
        <v>15</v>
      </c>
      <c r="D435">
        <v>401</v>
      </c>
      <c r="E435">
        <v>203391383</v>
      </c>
      <c r="F435">
        <v>5167</v>
      </c>
      <c r="G435" s="10">
        <v>2500</v>
      </c>
      <c r="H435" t="s">
        <v>16</v>
      </c>
      <c r="I435" s="8">
        <v>41899</v>
      </c>
      <c r="J435" s="8">
        <v>41912</v>
      </c>
      <c r="K435" s="8">
        <v>41901</v>
      </c>
      <c r="L435" t="s">
        <v>211</v>
      </c>
      <c r="M435">
        <v>111</v>
      </c>
      <c r="N435" t="s">
        <v>680</v>
      </c>
    </row>
    <row r="436" spans="1:14" x14ac:dyDescent="0.25">
      <c r="A436">
        <v>2014</v>
      </c>
      <c r="B436">
        <v>3414</v>
      </c>
      <c r="C436" t="s">
        <v>15</v>
      </c>
      <c r="D436">
        <v>402</v>
      </c>
      <c r="E436">
        <v>21400984</v>
      </c>
      <c r="F436">
        <v>5139</v>
      </c>
      <c r="G436" s="10">
        <v>14715</v>
      </c>
      <c r="H436" t="s">
        <v>16</v>
      </c>
      <c r="I436" s="8">
        <v>41899</v>
      </c>
      <c r="J436" s="8">
        <v>41907</v>
      </c>
      <c r="K436" s="8">
        <v>41901</v>
      </c>
      <c r="L436" t="s">
        <v>102</v>
      </c>
      <c r="M436">
        <v>212423</v>
      </c>
      <c r="N436" t="s">
        <v>681</v>
      </c>
    </row>
    <row r="437" spans="1:14" x14ac:dyDescent="0.25">
      <c r="A437">
        <v>2014</v>
      </c>
      <c r="B437">
        <v>3414</v>
      </c>
      <c r="C437" t="s">
        <v>15</v>
      </c>
      <c r="D437">
        <v>403</v>
      </c>
      <c r="E437">
        <v>4886801094</v>
      </c>
      <c r="F437">
        <v>5154</v>
      </c>
      <c r="G437" s="10">
        <v>33520</v>
      </c>
      <c r="H437" t="s">
        <v>16</v>
      </c>
      <c r="I437" s="8">
        <v>41900</v>
      </c>
      <c r="J437" s="8">
        <v>41910</v>
      </c>
      <c r="K437" s="8">
        <v>41901</v>
      </c>
      <c r="L437" t="s">
        <v>40</v>
      </c>
      <c r="M437">
        <v>25458302</v>
      </c>
      <c r="N437" t="s">
        <v>682</v>
      </c>
    </row>
    <row r="438" spans="1:14" x14ac:dyDescent="0.25">
      <c r="A438">
        <v>2014</v>
      </c>
      <c r="B438">
        <v>3414</v>
      </c>
      <c r="C438" t="s">
        <v>15</v>
      </c>
      <c r="D438">
        <v>404</v>
      </c>
      <c r="E438">
        <v>4886781094</v>
      </c>
      <c r="F438">
        <v>5154</v>
      </c>
      <c r="G438" s="10">
        <v>18719</v>
      </c>
      <c r="H438" t="s">
        <v>16</v>
      </c>
      <c r="I438" s="8">
        <v>41900</v>
      </c>
      <c r="J438" s="8">
        <v>41910</v>
      </c>
      <c r="K438" s="8">
        <v>41901</v>
      </c>
      <c r="L438" t="s">
        <v>40</v>
      </c>
      <c r="M438">
        <v>25458302</v>
      </c>
      <c r="N438" t="s">
        <v>683</v>
      </c>
    </row>
    <row r="439" spans="1:14" x14ac:dyDescent="0.25">
      <c r="A439">
        <v>2014</v>
      </c>
      <c r="B439">
        <v>3414</v>
      </c>
      <c r="C439" t="s">
        <v>15</v>
      </c>
      <c r="D439">
        <v>405</v>
      </c>
      <c r="E439">
        <v>4886771094</v>
      </c>
      <c r="F439">
        <v>5154</v>
      </c>
      <c r="G439" s="10">
        <v>16745</v>
      </c>
      <c r="H439" t="s">
        <v>16</v>
      </c>
      <c r="I439" s="8">
        <v>41900</v>
      </c>
      <c r="J439" s="8">
        <v>41910</v>
      </c>
      <c r="K439" s="8">
        <v>41901</v>
      </c>
      <c r="L439" t="s">
        <v>40</v>
      </c>
      <c r="M439">
        <v>25458302</v>
      </c>
      <c r="N439" t="s">
        <v>684</v>
      </c>
    </row>
    <row r="440" spans="1:14" x14ac:dyDescent="0.25">
      <c r="A440">
        <v>2014</v>
      </c>
      <c r="B440">
        <v>3414</v>
      </c>
      <c r="C440" t="s">
        <v>15</v>
      </c>
      <c r="D440">
        <v>406</v>
      </c>
      <c r="E440">
        <v>4000013</v>
      </c>
      <c r="F440">
        <v>5171</v>
      </c>
      <c r="G440" s="10">
        <v>278845</v>
      </c>
      <c r="H440" t="s">
        <v>16</v>
      </c>
      <c r="I440" s="8">
        <v>41900</v>
      </c>
      <c r="J440" s="8">
        <v>41912</v>
      </c>
      <c r="K440" s="8">
        <v>41901</v>
      </c>
      <c r="L440" t="s">
        <v>188</v>
      </c>
      <c r="M440">
        <v>41792181</v>
      </c>
      <c r="N440" t="s">
        <v>685</v>
      </c>
    </row>
    <row r="441" spans="1:14" x14ac:dyDescent="0.25">
      <c r="A441">
        <v>2014</v>
      </c>
      <c r="B441">
        <v>3414</v>
      </c>
      <c r="C441" t="s">
        <v>15</v>
      </c>
      <c r="D441">
        <v>407</v>
      </c>
      <c r="E441">
        <v>380247838</v>
      </c>
      <c r="F441">
        <v>5169</v>
      </c>
      <c r="G441" s="10">
        <v>2991.12</v>
      </c>
      <c r="H441" t="s">
        <v>16</v>
      </c>
      <c r="I441" s="8">
        <v>41900</v>
      </c>
      <c r="J441" s="8">
        <v>41911</v>
      </c>
      <c r="K441" s="8">
        <v>41901</v>
      </c>
      <c r="L441" t="s">
        <v>48</v>
      </c>
      <c r="M441">
        <v>27127010</v>
      </c>
      <c r="N441" t="s">
        <v>686</v>
      </c>
    </row>
    <row r="442" spans="1:14" x14ac:dyDescent="0.25">
      <c r="A442">
        <v>2014</v>
      </c>
      <c r="B442">
        <v>3414</v>
      </c>
      <c r="C442" t="s">
        <v>15</v>
      </c>
      <c r="D442">
        <v>408</v>
      </c>
      <c r="E442">
        <v>380247837</v>
      </c>
      <c r="F442">
        <v>5169</v>
      </c>
      <c r="G442" s="10">
        <v>1609.53</v>
      </c>
      <c r="H442" t="s">
        <v>16</v>
      </c>
      <c r="I442" s="8">
        <v>41900</v>
      </c>
      <c r="J442" s="8">
        <v>41911</v>
      </c>
      <c r="K442" s="8">
        <v>41901</v>
      </c>
      <c r="L442" t="s">
        <v>48</v>
      </c>
      <c r="M442">
        <v>27127010</v>
      </c>
      <c r="N442" t="s">
        <v>687</v>
      </c>
    </row>
    <row r="443" spans="1:14" x14ac:dyDescent="0.25">
      <c r="A443">
        <v>2014</v>
      </c>
      <c r="B443">
        <v>3414</v>
      </c>
      <c r="C443" t="s">
        <v>15</v>
      </c>
      <c r="D443">
        <v>409</v>
      </c>
      <c r="E443">
        <v>14110246</v>
      </c>
      <c r="F443">
        <v>5162</v>
      </c>
      <c r="G443" s="10">
        <v>1197</v>
      </c>
      <c r="H443" t="s">
        <v>16</v>
      </c>
      <c r="I443" s="8">
        <v>41905</v>
      </c>
      <c r="J443" s="8">
        <v>41908</v>
      </c>
      <c r="K443" s="8">
        <v>41906</v>
      </c>
      <c r="L443" t="s">
        <v>41</v>
      </c>
      <c r="M443">
        <v>61672637</v>
      </c>
      <c r="N443" t="s">
        <v>688</v>
      </c>
    </row>
    <row r="444" spans="1:14" x14ac:dyDescent="0.25">
      <c r="A444">
        <v>2014</v>
      </c>
      <c r="B444">
        <v>3414</v>
      </c>
      <c r="C444" t="s">
        <v>15</v>
      </c>
      <c r="D444">
        <v>410</v>
      </c>
      <c r="E444">
        <v>72014</v>
      </c>
      <c r="F444">
        <v>5175</v>
      </c>
      <c r="G444" s="10">
        <v>10000</v>
      </c>
      <c r="H444" t="s">
        <v>16</v>
      </c>
      <c r="I444" s="8">
        <v>41905</v>
      </c>
      <c r="J444" s="8">
        <v>41911</v>
      </c>
      <c r="K444" s="8">
        <v>41906</v>
      </c>
      <c r="L444" t="s">
        <v>87</v>
      </c>
      <c r="M444">
        <v>87312921</v>
      </c>
      <c r="N444" t="s">
        <v>689</v>
      </c>
    </row>
    <row r="445" spans="1:14" x14ac:dyDescent="0.25">
      <c r="A445">
        <v>2014</v>
      </c>
      <c r="B445">
        <v>3414</v>
      </c>
      <c r="C445" t="s">
        <v>15</v>
      </c>
      <c r="D445">
        <v>411</v>
      </c>
      <c r="E445">
        <v>62001526</v>
      </c>
      <c r="F445">
        <v>16</v>
      </c>
      <c r="G445" s="10">
        <v>12780</v>
      </c>
      <c r="H445" t="s">
        <v>16</v>
      </c>
      <c r="I445" s="8">
        <v>41905</v>
      </c>
      <c r="J445" s="8">
        <v>41908</v>
      </c>
      <c r="K445" s="8">
        <v>41906</v>
      </c>
      <c r="L445" t="s">
        <v>212</v>
      </c>
      <c r="M445">
        <v>24755087</v>
      </c>
      <c r="N445" t="s">
        <v>690</v>
      </c>
    </row>
    <row r="446" spans="1:14" x14ac:dyDescent="0.25">
      <c r="A446">
        <v>2014</v>
      </c>
      <c r="B446">
        <v>3414</v>
      </c>
      <c r="C446" t="s">
        <v>15</v>
      </c>
      <c r="D446">
        <v>413</v>
      </c>
      <c r="E446">
        <v>814</v>
      </c>
      <c r="F446">
        <v>18</v>
      </c>
      <c r="G446" s="10">
        <v>2700</v>
      </c>
      <c r="H446" t="s">
        <v>16</v>
      </c>
      <c r="I446" s="8">
        <v>41911</v>
      </c>
      <c r="J446" s="8">
        <v>41911</v>
      </c>
      <c r="K446" s="8">
        <v>41912</v>
      </c>
      <c r="L446" t="s">
        <v>213</v>
      </c>
      <c r="M446">
        <v>63779765</v>
      </c>
      <c r="N446" t="s">
        <v>691</v>
      </c>
    </row>
    <row r="447" spans="1:14" x14ac:dyDescent="0.25">
      <c r="A447">
        <v>2014</v>
      </c>
      <c r="B447">
        <v>3414</v>
      </c>
      <c r="C447" t="s">
        <v>15</v>
      </c>
      <c r="D447">
        <v>415</v>
      </c>
      <c r="E447">
        <v>2014171</v>
      </c>
      <c r="F447">
        <v>5171</v>
      </c>
      <c r="G447" s="10">
        <v>12306</v>
      </c>
      <c r="H447" t="s">
        <v>16</v>
      </c>
      <c r="I447" s="8">
        <v>41911</v>
      </c>
      <c r="J447" s="8">
        <v>41912</v>
      </c>
      <c r="K447" s="8">
        <v>41912</v>
      </c>
      <c r="L447" t="s">
        <v>172</v>
      </c>
      <c r="M447">
        <v>12074012</v>
      </c>
      <c r="N447" t="s">
        <v>692</v>
      </c>
    </row>
    <row r="448" spans="1:14" x14ac:dyDescent="0.25">
      <c r="A448">
        <v>2014</v>
      </c>
      <c r="B448">
        <v>3414</v>
      </c>
      <c r="C448" t="s">
        <v>15</v>
      </c>
      <c r="D448">
        <v>416</v>
      </c>
      <c r="E448">
        <v>10914</v>
      </c>
      <c r="F448">
        <v>5169</v>
      </c>
      <c r="G448" s="10">
        <v>2178</v>
      </c>
      <c r="H448" t="s">
        <v>16</v>
      </c>
      <c r="I448" s="8">
        <v>41911</v>
      </c>
      <c r="J448" s="8">
        <v>41919</v>
      </c>
      <c r="K448" s="8">
        <v>41912</v>
      </c>
      <c r="L448" t="s">
        <v>95</v>
      </c>
      <c r="M448">
        <v>86810341</v>
      </c>
      <c r="N448" t="s">
        <v>693</v>
      </c>
    </row>
    <row r="449" spans="1:14" x14ac:dyDescent="0.25">
      <c r="A449">
        <v>2014</v>
      </c>
      <c r="B449">
        <v>3414</v>
      </c>
      <c r="C449" t="s">
        <v>15</v>
      </c>
      <c r="D449">
        <v>417</v>
      </c>
      <c r="E449">
        <v>2014173</v>
      </c>
      <c r="F449">
        <v>5171</v>
      </c>
      <c r="G449" s="10">
        <v>77301</v>
      </c>
      <c r="H449" t="s">
        <v>16</v>
      </c>
      <c r="I449" s="8">
        <v>41911</v>
      </c>
      <c r="J449" s="8">
        <v>41922</v>
      </c>
      <c r="K449" s="8">
        <v>41912</v>
      </c>
      <c r="L449" t="s">
        <v>172</v>
      </c>
      <c r="M449">
        <v>12074012</v>
      </c>
      <c r="N449" t="s">
        <v>692</v>
      </c>
    </row>
    <row r="450" spans="1:14" x14ac:dyDescent="0.25">
      <c r="A450">
        <v>2014</v>
      </c>
      <c r="B450">
        <v>3414</v>
      </c>
      <c r="C450" t="s">
        <v>15</v>
      </c>
      <c r="D450">
        <v>418</v>
      </c>
      <c r="E450">
        <v>1442012</v>
      </c>
      <c r="F450">
        <v>5139</v>
      </c>
      <c r="G450" s="10">
        <v>546</v>
      </c>
      <c r="H450" t="s">
        <v>16</v>
      </c>
      <c r="I450" s="8">
        <v>41912</v>
      </c>
      <c r="J450" s="8">
        <v>41925</v>
      </c>
      <c r="K450" s="8">
        <v>41922</v>
      </c>
      <c r="L450" t="s">
        <v>83</v>
      </c>
      <c r="M450">
        <v>25026496</v>
      </c>
      <c r="N450" t="s">
        <v>214</v>
      </c>
    </row>
    <row r="451" spans="1:14" x14ac:dyDescent="0.25">
      <c r="A451">
        <v>2014</v>
      </c>
      <c r="B451">
        <v>3414</v>
      </c>
      <c r="C451" t="s">
        <v>15</v>
      </c>
      <c r="D451">
        <v>419</v>
      </c>
      <c r="E451">
        <v>114167</v>
      </c>
      <c r="F451">
        <v>5139</v>
      </c>
      <c r="G451" s="10">
        <v>888</v>
      </c>
      <c r="H451" t="s">
        <v>16</v>
      </c>
      <c r="I451" s="8">
        <v>41912</v>
      </c>
      <c r="J451" s="8">
        <v>41921</v>
      </c>
      <c r="K451" s="8">
        <v>41922</v>
      </c>
      <c r="L451" t="s">
        <v>189</v>
      </c>
      <c r="M451">
        <v>14847396</v>
      </c>
      <c r="N451" t="s">
        <v>694</v>
      </c>
    </row>
    <row r="452" spans="1:14" x14ac:dyDescent="0.25">
      <c r="A452">
        <v>2014</v>
      </c>
      <c r="B452">
        <v>3414</v>
      </c>
      <c r="C452" t="s">
        <v>15</v>
      </c>
      <c r="D452">
        <v>421</v>
      </c>
      <c r="E452">
        <v>4772862230</v>
      </c>
      <c r="F452">
        <v>5156</v>
      </c>
      <c r="G452" s="10">
        <v>9933.34</v>
      </c>
      <c r="H452" t="s">
        <v>16</v>
      </c>
      <c r="I452" s="8">
        <v>41921</v>
      </c>
      <c r="J452" s="8">
        <v>41926</v>
      </c>
      <c r="K452" s="8">
        <v>41922</v>
      </c>
      <c r="L452" t="s">
        <v>18</v>
      </c>
      <c r="M452">
        <v>27916693</v>
      </c>
      <c r="N452" t="s">
        <v>695</v>
      </c>
    </row>
    <row r="453" spans="1:14" x14ac:dyDescent="0.25">
      <c r="A453">
        <v>2014</v>
      </c>
      <c r="B453">
        <v>3414</v>
      </c>
      <c r="C453" t="s">
        <v>15</v>
      </c>
      <c r="D453">
        <v>422</v>
      </c>
      <c r="E453">
        <v>4141025152</v>
      </c>
      <c r="F453">
        <v>5169</v>
      </c>
      <c r="G453" s="10">
        <v>780.8</v>
      </c>
      <c r="H453" t="s">
        <v>16</v>
      </c>
      <c r="I453" s="8">
        <v>41921</v>
      </c>
      <c r="J453" s="8">
        <v>41922</v>
      </c>
      <c r="K453" s="8">
        <v>41922</v>
      </c>
      <c r="L453" t="s">
        <v>17</v>
      </c>
      <c r="M453">
        <v>176150</v>
      </c>
      <c r="N453" t="s">
        <v>696</v>
      </c>
    </row>
    <row r="454" spans="1:14" x14ac:dyDescent="0.25">
      <c r="A454">
        <v>2014</v>
      </c>
      <c r="B454">
        <v>3414</v>
      </c>
      <c r="C454" t="s">
        <v>15</v>
      </c>
      <c r="D454">
        <v>423</v>
      </c>
      <c r="E454">
        <v>4141025324</v>
      </c>
      <c r="F454">
        <v>5169</v>
      </c>
      <c r="G454" s="10">
        <v>5689.4</v>
      </c>
      <c r="H454" t="s">
        <v>16</v>
      </c>
      <c r="I454" s="8">
        <v>41921</v>
      </c>
      <c r="J454" s="8">
        <v>41922</v>
      </c>
      <c r="K454" s="8">
        <v>41922</v>
      </c>
      <c r="L454" t="s">
        <v>17</v>
      </c>
      <c r="M454">
        <v>176150</v>
      </c>
      <c r="N454" t="s">
        <v>697</v>
      </c>
    </row>
    <row r="455" spans="1:14" x14ac:dyDescent="0.25">
      <c r="A455">
        <v>2014</v>
      </c>
      <c r="B455">
        <v>3414</v>
      </c>
      <c r="C455" t="s">
        <v>15</v>
      </c>
      <c r="D455">
        <v>424</v>
      </c>
      <c r="E455" t="s">
        <v>22</v>
      </c>
      <c r="F455">
        <v>5169</v>
      </c>
      <c r="G455" s="10">
        <v>2194.5</v>
      </c>
      <c r="H455" t="s">
        <v>16</v>
      </c>
      <c r="I455" s="8">
        <v>41921</v>
      </c>
      <c r="J455" s="8">
        <v>41927</v>
      </c>
      <c r="K455" s="8">
        <v>41922</v>
      </c>
      <c r="L455" t="s">
        <v>17</v>
      </c>
      <c r="M455">
        <v>176150</v>
      </c>
      <c r="N455" t="s">
        <v>698</v>
      </c>
    </row>
    <row r="456" spans="1:14" x14ac:dyDescent="0.25">
      <c r="A456">
        <v>2014</v>
      </c>
      <c r="B456">
        <v>3414</v>
      </c>
      <c r="C456" t="s">
        <v>15</v>
      </c>
      <c r="D456">
        <v>425</v>
      </c>
      <c r="E456" t="s">
        <v>21</v>
      </c>
      <c r="F456">
        <v>5169</v>
      </c>
      <c r="G456" s="10">
        <v>3367.2</v>
      </c>
      <c r="H456" t="s">
        <v>16</v>
      </c>
      <c r="I456" s="8">
        <v>41921</v>
      </c>
      <c r="J456" s="8">
        <v>41927</v>
      </c>
      <c r="K456" s="8">
        <v>41922</v>
      </c>
      <c r="L456" t="s">
        <v>17</v>
      </c>
      <c r="M456">
        <v>176150</v>
      </c>
      <c r="N456" t="s">
        <v>699</v>
      </c>
    </row>
    <row r="457" spans="1:14" x14ac:dyDescent="0.25">
      <c r="A457">
        <v>2014</v>
      </c>
      <c r="B457">
        <v>3414</v>
      </c>
      <c r="C457" t="s">
        <v>15</v>
      </c>
      <c r="D457">
        <v>426</v>
      </c>
      <c r="E457">
        <v>140139</v>
      </c>
      <c r="F457">
        <v>5169</v>
      </c>
      <c r="G457" s="10">
        <v>440</v>
      </c>
      <c r="H457" t="s">
        <v>16</v>
      </c>
      <c r="I457" s="8">
        <v>41921</v>
      </c>
      <c r="J457" s="8">
        <v>41928</v>
      </c>
      <c r="K457" s="8">
        <v>41922</v>
      </c>
      <c r="L457" t="s">
        <v>23</v>
      </c>
      <c r="M457">
        <v>65997964</v>
      </c>
      <c r="N457" t="s">
        <v>700</v>
      </c>
    </row>
    <row r="458" spans="1:14" x14ac:dyDescent="0.25">
      <c r="A458">
        <v>2014</v>
      </c>
      <c r="B458">
        <v>3414</v>
      </c>
      <c r="C458" t="s">
        <v>15</v>
      </c>
      <c r="D458">
        <v>427</v>
      </c>
      <c r="E458">
        <v>201404992</v>
      </c>
      <c r="F458">
        <v>5171</v>
      </c>
      <c r="G458" s="10">
        <v>1634</v>
      </c>
      <c r="H458" t="s">
        <v>16</v>
      </c>
      <c r="I458" s="8">
        <v>41921</v>
      </c>
      <c r="J458" s="8">
        <v>41942</v>
      </c>
      <c r="K458" s="8">
        <v>41922</v>
      </c>
      <c r="L458" t="s">
        <v>49</v>
      </c>
      <c r="M458">
        <v>14866684</v>
      </c>
      <c r="N458" t="s">
        <v>701</v>
      </c>
    </row>
    <row r="459" spans="1:14" x14ac:dyDescent="0.25">
      <c r="A459">
        <v>2014</v>
      </c>
      <c r="B459">
        <v>3414</v>
      </c>
      <c r="C459" t="s">
        <v>15</v>
      </c>
      <c r="D459">
        <v>429</v>
      </c>
      <c r="E459" t="s">
        <v>215</v>
      </c>
      <c r="F459">
        <v>5139</v>
      </c>
      <c r="G459" s="10">
        <v>4957</v>
      </c>
      <c r="H459" t="s">
        <v>16</v>
      </c>
      <c r="I459" s="8">
        <v>41921</v>
      </c>
      <c r="J459" s="8">
        <v>41927</v>
      </c>
      <c r="K459" s="8">
        <v>41922</v>
      </c>
      <c r="L459" t="s">
        <v>216</v>
      </c>
      <c r="M459">
        <v>45948623</v>
      </c>
      <c r="N459" t="s">
        <v>702</v>
      </c>
    </row>
    <row r="460" spans="1:14" x14ac:dyDescent="0.25">
      <c r="A460">
        <v>2014</v>
      </c>
      <c r="B460">
        <v>3414</v>
      </c>
      <c r="C460" t="s">
        <v>27</v>
      </c>
      <c r="D460">
        <v>717</v>
      </c>
      <c r="E460">
        <v>72</v>
      </c>
      <c r="F460">
        <v>5151</v>
      </c>
      <c r="G460" s="10">
        <v>7820</v>
      </c>
      <c r="H460" t="s">
        <v>16</v>
      </c>
      <c r="I460" s="8">
        <v>41922</v>
      </c>
      <c r="J460" s="8">
        <v>41922</v>
      </c>
      <c r="K460" s="8">
        <v>42034</v>
      </c>
      <c r="L460" t="s">
        <v>45</v>
      </c>
      <c r="M460">
        <v>49099451</v>
      </c>
      <c r="N460" t="s">
        <v>703</v>
      </c>
    </row>
    <row r="461" spans="1:14" x14ac:dyDescent="0.25">
      <c r="A461">
        <v>2014</v>
      </c>
      <c r="B461">
        <v>3414</v>
      </c>
      <c r="C461" t="s">
        <v>27</v>
      </c>
      <c r="D461">
        <v>719</v>
      </c>
      <c r="E461">
        <v>72</v>
      </c>
      <c r="F461">
        <v>5151</v>
      </c>
      <c r="G461" s="10">
        <v>13530</v>
      </c>
      <c r="H461" t="s">
        <v>16</v>
      </c>
      <c r="I461" s="8">
        <v>41922</v>
      </c>
      <c r="J461" s="8">
        <v>41922</v>
      </c>
      <c r="K461" s="8">
        <v>42016</v>
      </c>
      <c r="L461" t="s">
        <v>45</v>
      </c>
      <c r="M461">
        <v>49099451</v>
      </c>
      <c r="N461" t="s">
        <v>704</v>
      </c>
    </row>
    <row r="462" spans="1:14" x14ac:dyDescent="0.25">
      <c r="A462">
        <v>2014</v>
      </c>
      <c r="B462">
        <v>3414</v>
      </c>
      <c r="C462" t="s">
        <v>15</v>
      </c>
      <c r="D462">
        <v>430</v>
      </c>
      <c r="E462">
        <v>140100099</v>
      </c>
      <c r="F462">
        <v>5169</v>
      </c>
      <c r="G462" s="10">
        <v>406266</v>
      </c>
      <c r="H462" t="s">
        <v>16</v>
      </c>
      <c r="I462" s="8">
        <v>41926</v>
      </c>
      <c r="J462" s="8">
        <v>41928</v>
      </c>
      <c r="K462" s="8">
        <v>41927</v>
      </c>
      <c r="L462" t="s">
        <v>19</v>
      </c>
      <c r="M462">
        <v>27284506</v>
      </c>
      <c r="N462" t="s">
        <v>700</v>
      </c>
    </row>
    <row r="463" spans="1:14" x14ac:dyDescent="0.25">
      <c r="A463">
        <v>2014</v>
      </c>
      <c r="B463">
        <v>3414</v>
      </c>
      <c r="C463" t="s">
        <v>15</v>
      </c>
      <c r="D463">
        <v>431</v>
      </c>
      <c r="E463">
        <v>2014181</v>
      </c>
      <c r="F463">
        <v>5169</v>
      </c>
      <c r="G463" s="10">
        <v>500</v>
      </c>
      <c r="H463" t="s">
        <v>16</v>
      </c>
      <c r="I463" s="8">
        <v>41926</v>
      </c>
      <c r="J463" s="8">
        <v>41932</v>
      </c>
      <c r="K463" s="8">
        <v>41927</v>
      </c>
      <c r="L463" t="s">
        <v>172</v>
      </c>
      <c r="M463">
        <v>12074012</v>
      </c>
      <c r="N463" t="s">
        <v>705</v>
      </c>
    </row>
    <row r="464" spans="1:14" x14ac:dyDescent="0.25">
      <c r="A464">
        <v>2014</v>
      </c>
      <c r="B464">
        <v>3414</v>
      </c>
      <c r="C464" t="s">
        <v>15</v>
      </c>
      <c r="D464">
        <v>432</v>
      </c>
      <c r="E464">
        <v>140664</v>
      </c>
      <c r="F464">
        <v>5139</v>
      </c>
      <c r="G464" s="10">
        <v>1446</v>
      </c>
      <c r="H464" t="s">
        <v>16</v>
      </c>
      <c r="I464" s="8">
        <v>41926</v>
      </c>
      <c r="J464" s="8">
        <v>41931</v>
      </c>
      <c r="K464" s="8">
        <v>41927</v>
      </c>
      <c r="L464" t="s">
        <v>208</v>
      </c>
      <c r="M464">
        <v>25011529</v>
      </c>
      <c r="N464" t="s">
        <v>706</v>
      </c>
    </row>
    <row r="465" spans="1:14" x14ac:dyDescent="0.25">
      <c r="A465">
        <v>2014</v>
      </c>
      <c r="B465">
        <v>3414</v>
      </c>
      <c r="C465" t="s">
        <v>15</v>
      </c>
      <c r="D465">
        <v>433</v>
      </c>
      <c r="E465">
        <v>3214010730</v>
      </c>
      <c r="F465">
        <v>5152</v>
      </c>
      <c r="G465" s="10">
        <v>1941</v>
      </c>
      <c r="H465" t="s">
        <v>16</v>
      </c>
      <c r="I465" s="8">
        <v>41926</v>
      </c>
      <c r="J465" s="8">
        <v>41932</v>
      </c>
      <c r="K465" s="8">
        <v>41927</v>
      </c>
      <c r="L465" t="s">
        <v>33</v>
      </c>
      <c r="M465">
        <v>2739</v>
      </c>
      <c r="N465" t="s">
        <v>707</v>
      </c>
    </row>
    <row r="466" spans="1:14" x14ac:dyDescent="0.25">
      <c r="A466">
        <v>2014</v>
      </c>
      <c r="B466">
        <v>3414</v>
      </c>
      <c r="C466" t="s">
        <v>15</v>
      </c>
      <c r="D466">
        <v>434</v>
      </c>
      <c r="E466">
        <v>3214010739</v>
      </c>
      <c r="F466">
        <v>5152</v>
      </c>
      <c r="G466" s="10">
        <v>31634</v>
      </c>
      <c r="H466" t="s">
        <v>16</v>
      </c>
      <c r="I466" s="8">
        <v>41926</v>
      </c>
      <c r="J466" s="8">
        <v>41932</v>
      </c>
      <c r="K466" s="8">
        <v>41927</v>
      </c>
      <c r="L466" t="s">
        <v>33</v>
      </c>
      <c r="M466">
        <v>2739</v>
      </c>
      <c r="N466" t="s">
        <v>708</v>
      </c>
    </row>
    <row r="467" spans="1:14" x14ac:dyDescent="0.25">
      <c r="A467">
        <v>2014</v>
      </c>
      <c r="B467">
        <v>3414</v>
      </c>
      <c r="C467" t="s">
        <v>15</v>
      </c>
      <c r="D467">
        <v>435</v>
      </c>
      <c r="E467">
        <v>3214010740</v>
      </c>
      <c r="F467">
        <v>5152</v>
      </c>
      <c r="G467" s="10">
        <v>25585</v>
      </c>
      <c r="H467" t="s">
        <v>16</v>
      </c>
      <c r="I467" s="8">
        <v>41926</v>
      </c>
      <c r="J467" s="8">
        <v>41932</v>
      </c>
      <c r="K467" s="8">
        <v>41927</v>
      </c>
      <c r="L467" t="s">
        <v>33</v>
      </c>
      <c r="M467">
        <v>2739</v>
      </c>
      <c r="N467" t="s">
        <v>709</v>
      </c>
    </row>
    <row r="468" spans="1:14" x14ac:dyDescent="0.25">
      <c r="A468">
        <v>2014</v>
      </c>
      <c r="B468">
        <v>3414</v>
      </c>
      <c r="C468" t="s">
        <v>15</v>
      </c>
      <c r="D468">
        <v>436</v>
      </c>
      <c r="E468">
        <v>2412174136</v>
      </c>
      <c r="F468">
        <v>5151</v>
      </c>
      <c r="G468" s="10">
        <v>21761</v>
      </c>
      <c r="H468" t="s">
        <v>16</v>
      </c>
      <c r="I468" s="8">
        <v>41926</v>
      </c>
      <c r="J468" s="8">
        <v>41929</v>
      </c>
      <c r="K468" s="8">
        <v>41927</v>
      </c>
      <c r="L468" t="s">
        <v>45</v>
      </c>
      <c r="M468">
        <v>49099451</v>
      </c>
      <c r="N468" t="s">
        <v>710</v>
      </c>
    </row>
    <row r="469" spans="1:14" x14ac:dyDescent="0.25">
      <c r="A469">
        <v>2014</v>
      </c>
      <c r="B469">
        <v>3414</v>
      </c>
      <c r="C469" t="s">
        <v>15</v>
      </c>
      <c r="D469">
        <v>437</v>
      </c>
      <c r="E469">
        <v>5104586859</v>
      </c>
      <c r="F469">
        <v>5161</v>
      </c>
      <c r="G469" s="10">
        <v>626</v>
      </c>
      <c r="H469" t="s">
        <v>16</v>
      </c>
      <c r="I469" s="8">
        <v>41926</v>
      </c>
      <c r="J469" s="8">
        <v>41934</v>
      </c>
      <c r="K469" s="8">
        <v>41927</v>
      </c>
      <c r="L469" t="s">
        <v>37</v>
      </c>
      <c r="M469">
        <v>47114983</v>
      </c>
      <c r="N469" t="s">
        <v>711</v>
      </c>
    </row>
    <row r="470" spans="1:14" x14ac:dyDescent="0.25">
      <c r="A470">
        <v>2014</v>
      </c>
      <c r="B470">
        <v>3414</v>
      </c>
      <c r="C470" t="s">
        <v>15</v>
      </c>
      <c r="D470">
        <v>438</v>
      </c>
      <c r="E470">
        <v>344055898</v>
      </c>
      <c r="F470">
        <v>5171</v>
      </c>
      <c r="G470" s="10">
        <v>63278</v>
      </c>
      <c r="H470" t="s">
        <v>16</v>
      </c>
      <c r="I470" s="8">
        <v>41926</v>
      </c>
      <c r="J470" s="8">
        <v>41935</v>
      </c>
      <c r="K470" s="8">
        <v>41927</v>
      </c>
      <c r="L470" t="s">
        <v>217</v>
      </c>
      <c r="M470">
        <v>15039137</v>
      </c>
      <c r="N470" t="s">
        <v>712</v>
      </c>
    </row>
    <row r="471" spans="1:14" x14ac:dyDescent="0.25">
      <c r="A471">
        <v>2014</v>
      </c>
      <c r="B471">
        <v>3414</v>
      </c>
      <c r="C471" t="s">
        <v>15</v>
      </c>
      <c r="D471">
        <v>439</v>
      </c>
      <c r="E471">
        <v>140138</v>
      </c>
      <c r="F471">
        <v>14</v>
      </c>
      <c r="G471" s="10">
        <v>220</v>
      </c>
      <c r="H471" t="s">
        <v>16</v>
      </c>
      <c r="I471" s="8">
        <v>41928</v>
      </c>
      <c r="J471" s="8">
        <v>41928</v>
      </c>
      <c r="K471" s="8">
        <v>41929</v>
      </c>
      <c r="L471" t="s">
        <v>23</v>
      </c>
      <c r="M471">
        <v>65997964</v>
      </c>
      <c r="N471" t="s">
        <v>713</v>
      </c>
    </row>
    <row r="472" spans="1:14" x14ac:dyDescent="0.25">
      <c r="A472">
        <v>2014</v>
      </c>
      <c r="B472">
        <v>3414</v>
      </c>
      <c r="C472" t="s">
        <v>15</v>
      </c>
      <c r="D472">
        <v>440</v>
      </c>
      <c r="E472">
        <v>617609232</v>
      </c>
      <c r="F472">
        <v>5162</v>
      </c>
      <c r="G472" s="10">
        <v>793.82</v>
      </c>
      <c r="H472" t="s">
        <v>16</v>
      </c>
      <c r="I472" s="8">
        <v>41928</v>
      </c>
      <c r="J472" s="8">
        <v>41942</v>
      </c>
      <c r="K472" s="8">
        <v>41929</v>
      </c>
      <c r="L472" t="s">
        <v>34</v>
      </c>
      <c r="M472">
        <v>60193336</v>
      </c>
      <c r="N472" t="s">
        <v>714</v>
      </c>
    </row>
    <row r="473" spans="1:14" x14ac:dyDescent="0.25">
      <c r="A473">
        <v>2014</v>
      </c>
      <c r="B473">
        <v>3414</v>
      </c>
      <c r="C473" t="s">
        <v>15</v>
      </c>
      <c r="D473">
        <v>441</v>
      </c>
      <c r="E473">
        <v>2141002350</v>
      </c>
      <c r="F473">
        <v>5169</v>
      </c>
      <c r="G473" s="10">
        <v>6439</v>
      </c>
      <c r="H473" t="s">
        <v>16</v>
      </c>
      <c r="I473" s="8">
        <v>41928</v>
      </c>
      <c r="J473" s="8">
        <v>41936</v>
      </c>
      <c r="K473" s="8">
        <v>41929</v>
      </c>
      <c r="L473" t="s">
        <v>159</v>
      </c>
      <c r="M473">
        <v>62241630</v>
      </c>
      <c r="N473" t="s">
        <v>715</v>
      </c>
    </row>
    <row r="474" spans="1:14" x14ac:dyDescent="0.25">
      <c r="A474">
        <v>2014</v>
      </c>
      <c r="B474">
        <v>3414</v>
      </c>
      <c r="C474" t="s">
        <v>15</v>
      </c>
      <c r="D474">
        <v>442</v>
      </c>
      <c r="E474">
        <v>1411110372</v>
      </c>
      <c r="F474">
        <v>5171</v>
      </c>
      <c r="G474" s="10">
        <v>9825</v>
      </c>
      <c r="H474" t="s">
        <v>16</v>
      </c>
      <c r="I474" s="8">
        <v>41928</v>
      </c>
      <c r="J474" s="8">
        <v>41929</v>
      </c>
      <c r="K474" s="8">
        <v>41929</v>
      </c>
      <c r="L474" t="s">
        <v>218</v>
      </c>
      <c r="M474">
        <v>25956108</v>
      </c>
      <c r="N474" t="s">
        <v>716</v>
      </c>
    </row>
    <row r="475" spans="1:14" x14ac:dyDescent="0.25">
      <c r="A475">
        <v>2014</v>
      </c>
      <c r="B475">
        <v>3414</v>
      </c>
      <c r="C475" t="s">
        <v>15</v>
      </c>
      <c r="D475">
        <v>443</v>
      </c>
      <c r="E475">
        <v>20130516</v>
      </c>
      <c r="F475">
        <v>5175</v>
      </c>
      <c r="G475" s="10">
        <v>600</v>
      </c>
      <c r="H475" t="s">
        <v>16</v>
      </c>
      <c r="I475" s="8">
        <v>41928</v>
      </c>
      <c r="J475" s="8">
        <v>41936</v>
      </c>
      <c r="K475" s="8">
        <v>41929</v>
      </c>
      <c r="L475" t="s">
        <v>219</v>
      </c>
      <c r="M475">
        <v>62215035</v>
      </c>
      <c r="N475" t="s">
        <v>717</v>
      </c>
    </row>
    <row r="476" spans="1:14" x14ac:dyDescent="0.25">
      <c r="A476">
        <v>2014</v>
      </c>
      <c r="B476">
        <v>3414</v>
      </c>
      <c r="C476" t="s">
        <v>15</v>
      </c>
      <c r="D476">
        <v>444</v>
      </c>
      <c r="E476">
        <v>20140108</v>
      </c>
      <c r="F476">
        <v>5171</v>
      </c>
      <c r="G476" s="10">
        <v>8223</v>
      </c>
      <c r="H476" t="s">
        <v>16</v>
      </c>
      <c r="I476" s="8">
        <v>41928</v>
      </c>
      <c r="J476" s="8">
        <v>41932</v>
      </c>
      <c r="K476" s="8">
        <v>41929</v>
      </c>
      <c r="L476" t="s">
        <v>53</v>
      </c>
      <c r="M476">
        <v>27266214</v>
      </c>
      <c r="N476" t="s">
        <v>718</v>
      </c>
    </row>
    <row r="477" spans="1:14" x14ac:dyDescent="0.25">
      <c r="A477">
        <v>2014</v>
      </c>
      <c r="B477">
        <v>3414</v>
      </c>
      <c r="C477" t="s">
        <v>15</v>
      </c>
      <c r="D477">
        <v>445</v>
      </c>
      <c r="E477">
        <v>4886781104</v>
      </c>
      <c r="F477">
        <v>5154</v>
      </c>
      <c r="G477" s="10">
        <v>22766</v>
      </c>
      <c r="H477" t="s">
        <v>16</v>
      </c>
      <c r="I477" s="8">
        <v>41928</v>
      </c>
      <c r="J477" s="8">
        <v>41936</v>
      </c>
      <c r="K477" s="8">
        <v>41929</v>
      </c>
      <c r="L477" t="s">
        <v>40</v>
      </c>
      <c r="M477">
        <v>25458302</v>
      </c>
      <c r="N477" t="s">
        <v>719</v>
      </c>
    </row>
    <row r="478" spans="1:14" x14ac:dyDescent="0.25">
      <c r="A478">
        <v>2014</v>
      </c>
      <c r="B478">
        <v>3414</v>
      </c>
      <c r="C478" t="s">
        <v>15</v>
      </c>
      <c r="D478">
        <v>446</v>
      </c>
      <c r="E478">
        <v>4886771104</v>
      </c>
      <c r="F478">
        <v>5154</v>
      </c>
      <c r="G478" s="10">
        <v>17497</v>
      </c>
      <c r="H478" t="s">
        <v>16</v>
      </c>
      <c r="I478" s="8">
        <v>41928</v>
      </c>
      <c r="J478" s="8">
        <v>41936</v>
      </c>
      <c r="K478" s="8">
        <v>41929</v>
      </c>
      <c r="L478" t="s">
        <v>40</v>
      </c>
      <c r="M478">
        <v>25458302</v>
      </c>
      <c r="N478" t="s">
        <v>720</v>
      </c>
    </row>
    <row r="479" spans="1:14" x14ac:dyDescent="0.25">
      <c r="A479">
        <v>2014</v>
      </c>
      <c r="B479">
        <v>3414</v>
      </c>
      <c r="C479" t="s">
        <v>15</v>
      </c>
      <c r="D479">
        <v>447</v>
      </c>
      <c r="E479">
        <v>4886801104</v>
      </c>
      <c r="F479">
        <v>5154</v>
      </c>
      <c r="G479" s="10">
        <v>40176</v>
      </c>
      <c r="H479" t="s">
        <v>16</v>
      </c>
      <c r="I479" s="8">
        <v>41928</v>
      </c>
      <c r="J479" s="8">
        <v>41936</v>
      </c>
      <c r="K479" s="8">
        <v>41929</v>
      </c>
      <c r="L479" t="s">
        <v>40</v>
      </c>
      <c r="M479">
        <v>25458302</v>
      </c>
      <c r="N479" t="s">
        <v>721</v>
      </c>
    </row>
    <row r="480" spans="1:14" x14ac:dyDescent="0.25">
      <c r="A480">
        <v>2014</v>
      </c>
      <c r="B480">
        <v>3414</v>
      </c>
      <c r="C480" t="s">
        <v>15</v>
      </c>
      <c r="D480">
        <v>448</v>
      </c>
      <c r="E480">
        <v>5104586900</v>
      </c>
      <c r="F480">
        <v>5161</v>
      </c>
      <c r="G480" s="10">
        <v>363</v>
      </c>
      <c r="H480" t="s">
        <v>16</v>
      </c>
      <c r="I480" s="8">
        <v>41928</v>
      </c>
      <c r="J480" s="8">
        <v>41935</v>
      </c>
      <c r="K480" s="8">
        <v>41929</v>
      </c>
      <c r="L480" t="s">
        <v>37</v>
      </c>
      <c r="M480">
        <v>47114983</v>
      </c>
      <c r="N480" t="s">
        <v>722</v>
      </c>
    </row>
    <row r="481" spans="1:14" x14ac:dyDescent="0.25">
      <c r="A481">
        <v>2014</v>
      </c>
      <c r="B481">
        <v>3414</v>
      </c>
      <c r="C481" t="s">
        <v>27</v>
      </c>
      <c r="D481">
        <v>748</v>
      </c>
      <c r="E481">
        <v>74</v>
      </c>
      <c r="F481">
        <v>5139</v>
      </c>
      <c r="G481" s="10">
        <v>11075</v>
      </c>
      <c r="H481" t="s">
        <v>16</v>
      </c>
      <c r="I481" s="8">
        <v>41929</v>
      </c>
      <c r="J481" s="8">
        <v>41929</v>
      </c>
      <c r="K481" s="8">
        <v>41943</v>
      </c>
      <c r="L481" t="s">
        <v>220</v>
      </c>
      <c r="M481">
        <v>25655701</v>
      </c>
      <c r="N481" t="s">
        <v>723</v>
      </c>
    </row>
    <row r="482" spans="1:14" x14ac:dyDescent="0.25">
      <c r="A482">
        <v>2014</v>
      </c>
      <c r="B482">
        <v>3414</v>
      </c>
      <c r="C482" t="s">
        <v>15</v>
      </c>
      <c r="D482">
        <v>450</v>
      </c>
      <c r="E482">
        <v>14110270</v>
      </c>
      <c r="F482">
        <v>5162</v>
      </c>
      <c r="G482" s="10">
        <v>1197</v>
      </c>
      <c r="H482" t="s">
        <v>16</v>
      </c>
      <c r="I482" s="8">
        <v>41934</v>
      </c>
      <c r="J482" s="8">
        <v>41936</v>
      </c>
      <c r="K482" s="8">
        <v>41936</v>
      </c>
      <c r="L482" t="s">
        <v>41</v>
      </c>
      <c r="M482">
        <v>61672637</v>
      </c>
      <c r="N482" t="s">
        <v>724</v>
      </c>
    </row>
    <row r="483" spans="1:14" x14ac:dyDescent="0.25">
      <c r="A483">
        <v>2014</v>
      </c>
      <c r="B483">
        <v>3414</v>
      </c>
      <c r="C483" t="s">
        <v>15</v>
      </c>
      <c r="D483">
        <v>451</v>
      </c>
      <c r="E483">
        <v>140690</v>
      </c>
      <c r="F483">
        <v>5139</v>
      </c>
      <c r="G483" s="10">
        <v>3152</v>
      </c>
      <c r="H483" t="s">
        <v>16</v>
      </c>
      <c r="I483" s="8">
        <v>41934</v>
      </c>
      <c r="J483" s="8">
        <v>41938</v>
      </c>
      <c r="K483" s="8">
        <v>41936</v>
      </c>
      <c r="L483" t="s">
        <v>208</v>
      </c>
      <c r="M483">
        <v>25011529</v>
      </c>
      <c r="N483" t="s">
        <v>725</v>
      </c>
    </row>
    <row r="484" spans="1:14" x14ac:dyDescent="0.25">
      <c r="A484">
        <v>2014</v>
      </c>
      <c r="B484">
        <v>3414</v>
      </c>
      <c r="C484" t="s">
        <v>15</v>
      </c>
      <c r="D484">
        <v>452</v>
      </c>
      <c r="E484">
        <v>2014700878</v>
      </c>
      <c r="F484">
        <v>5139</v>
      </c>
      <c r="G484" s="10">
        <v>9164</v>
      </c>
      <c r="H484" t="s">
        <v>16</v>
      </c>
      <c r="I484" s="8">
        <v>41934</v>
      </c>
      <c r="J484" s="8">
        <v>41942</v>
      </c>
      <c r="K484" s="8">
        <v>41936</v>
      </c>
      <c r="L484" t="s">
        <v>157</v>
      </c>
      <c r="M484">
        <v>61326771</v>
      </c>
      <c r="N484" t="s">
        <v>726</v>
      </c>
    </row>
    <row r="485" spans="1:14" x14ac:dyDescent="0.25">
      <c r="A485">
        <v>2014</v>
      </c>
      <c r="B485">
        <v>3414</v>
      </c>
      <c r="C485" t="s">
        <v>15</v>
      </c>
      <c r="D485">
        <v>453</v>
      </c>
      <c r="E485">
        <v>8000459669</v>
      </c>
      <c r="F485">
        <v>5162</v>
      </c>
      <c r="G485" s="10">
        <v>1248.83</v>
      </c>
      <c r="H485" t="s">
        <v>16</v>
      </c>
      <c r="I485" s="8">
        <v>41934</v>
      </c>
      <c r="J485" s="8">
        <v>41957</v>
      </c>
      <c r="K485" s="8">
        <v>41936</v>
      </c>
      <c r="L485" t="s">
        <v>26</v>
      </c>
      <c r="M485">
        <v>25788001</v>
      </c>
      <c r="N485" t="s">
        <v>727</v>
      </c>
    </row>
    <row r="486" spans="1:14" x14ac:dyDescent="0.25">
      <c r="A486">
        <v>2014</v>
      </c>
      <c r="B486">
        <v>3414</v>
      </c>
      <c r="C486" t="s">
        <v>15</v>
      </c>
      <c r="D486">
        <v>454</v>
      </c>
      <c r="E486">
        <v>146471</v>
      </c>
      <c r="F486">
        <v>5139</v>
      </c>
      <c r="G486" s="10">
        <v>6701</v>
      </c>
      <c r="H486" t="s">
        <v>16</v>
      </c>
      <c r="I486" s="8">
        <v>41934</v>
      </c>
      <c r="J486" s="8">
        <v>41942</v>
      </c>
      <c r="K486" s="8">
        <v>41936</v>
      </c>
      <c r="L486" t="s">
        <v>221</v>
      </c>
      <c r="M486">
        <v>28822668</v>
      </c>
      <c r="N486" t="s">
        <v>728</v>
      </c>
    </row>
    <row r="487" spans="1:14" x14ac:dyDescent="0.25">
      <c r="A487">
        <v>2014</v>
      </c>
      <c r="B487">
        <v>3414</v>
      </c>
      <c r="C487" t="s">
        <v>15</v>
      </c>
      <c r="D487">
        <v>455</v>
      </c>
      <c r="E487">
        <v>1400000042</v>
      </c>
      <c r="F487">
        <v>5171</v>
      </c>
      <c r="G487" s="10">
        <v>7507</v>
      </c>
      <c r="H487" t="s">
        <v>16</v>
      </c>
      <c r="I487" s="8">
        <v>41934</v>
      </c>
      <c r="J487" s="8">
        <v>41942</v>
      </c>
      <c r="K487" s="8">
        <v>41936</v>
      </c>
      <c r="L487" t="s">
        <v>56</v>
      </c>
      <c r="M487">
        <v>12786845</v>
      </c>
      <c r="N487" t="s">
        <v>651</v>
      </c>
    </row>
    <row r="488" spans="1:14" x14ac:dyDescent="0.25">
      <c r="A488">
        <v>2014</v>
      </c>
      <c r="B488">
        <v>3414</v>
      </c>
      <c r="C488" t="s">
        <v>15</v>
      </c>
      <c r="D488">
        <v>456</v>
      </c>
      <c r="E488">
        <v>20141022</v>
      </c>
      <c r="F488">
        <v>5139</v>
      </c>
      <c r="G488" s="10">
        <v>2300</v>
      </c>
      <c r="H488" t="s">
        <v>16</v>
      </c>
      <c r="I488" s="8">
        <v>41934</v>
      </c>
      <c r="J488" s="8">
        <v>41939</v>
      </c>
      <c r="K488" s="8">
        <v>41936</v>
      </c>
      <c r="L488" t="s">
        <v>36</v>
      </c>
      <c r="M488">
        <v>63145065</v>
      </c>
      <c r="N488" t="s">
        <v>729</v>
      </c>
    </row>
    <row r="489" spans="1:14" x14ac:dyDescent="0.25">
      <c r="A489">
        <v>2014</v>
      </c>
      <c r="B489">
        <v>3414</v>
      </c>
      <c r="C489" t="s">
        <v>15</v>
      </c>
      <c r="D489">
        <v>457</v>
      </c>
      <c r="E489">
        <v>14061</v>
      </c>
      <c r="F489">
        <v>5139</v>
      </c>
      <c r="G489" s="10">
        <v>24250</v>
      </c>
      <c r="H489" t="s">
        <v>16</v>
      </c>
      <c r="I489" s="8">
        <v>41934</v>
      </c>
      <c r="J489" s="8">
        <v>41953</v>
      </c>
      <c r="K489" s="8">
        <v>41936</v>
      </c>
      <c r="L489" t="s">
        <v>144</v>
      </c>
      <c r="M489">
        <v>13477561</v>
      </c>
      <c r="N489" t="s">
        <v>730</v>
      </c>
    </row>
    <row r="490" spans="1:14" x14ac:dyDescent="0.25">
      <c r="A490">
        <v>2014</v>
      </c>
      <c r="B490">
        <v>3414</v>
      </c>
      <c r="C490" t="s">
        <v>15</v>
      </c>
      <c r="D490">
        <v>458</v>
      </c>
      <c r="E490" t="s">
        <v>222</v>
      </c>
      <c r="F490">
        <v>5137</v>
      </c>
      <c r="G490" s="10">
        <v>16488</v>
      </c>
      <c r="H490" t="s">
        <v>16</v>
      </c>
      <c r="I490" s="8">
        <v>41934</v>
      </c>
      <c r="J490" s="8">
        <v>41946</v>
      </c>
      <c r="K490" s="8">
        <v>41936</v>
      </c>
      <c r="L490" t="s">
        <v>223</v>
      </c>
      <c r="M490">
        <v>2130076</v>
      </c>
      <c r="N490" t="s">
        <v>731</v>
      </c>
    </row>
    <row r="491" spans="1:14" x14ac:dyDescent="0.25">
      <c r="A491">
        <v>2014</v>
      </c>
      <c r="B491">
        <v>3414</v>
      </c>
      <c r="C491" t="s">
        <v>15</v>
      </c>
      <c r="D491">
        <v>459</v>
      </c>
      <c r="E491" t="s">
        <v>224</v>
      </c>
      <c r="F491">
        <v>5137</v>
      </c>
      <c r="G491" s="10">
        <v>23908</v>
      </c>
      <c r="H491" t="s">
        <v>16</v>
      </c>
      <c r="I491" s="8">
        <v>41934</v>
      </c>
      <c r="J491" s="8">
        <v>41947</v>
      </c>
      <c r="K491" s="8">
        <v>41936</v>
      </c>
      <c r="L491" t="s">
        <v>225</v>
      </c>
      <c r="M491">
        <v>25850512</v>
      </c>
      <c r="N491" t="s">
        <v>732</v>
      </c>
    </row>
    <row r="492" spans="1:14" x14ac:dyDescent="0.25">
      <c r="A492">
        <v>2014</v>
      </c>
      <c r="B492">
        <v>3414</v>
      </c>
      <c r="C492" t="s">
        <v>15</v>
      </c>
      <c r="D492">
        <v>460</v>
      </c>
      <c r="E492">
        <v>380252231</v>
      </c>
      <c r="F492">
        <v>5169</v>
      </c>
      <c r="G492" s="10">
        <v>1609.53</v>
      </c>
      <c r="H492" t="s">
        <v>16</v>
      </c>
      <c r="I492" s="8">
        <v>41935</v>
      </c>
      <c r="J492" s="8">
        <v>41941</v>
      </c>
      <c r="K492" s="8">
        <v>41936</v>
      </c>
      <c r="L492" t="s">
        <v>48</v>
      </c>
      <c r="M492">
        <v>27127010</v>
      </c>
      <c r="N492" t="s">
        <v>733</v>
      </c>
    </row>
    <row r="493" spans="1:14" x14ac:dyDescent="0.25">
      <c r="A493">
        <v>2014</v>
      </c>
      <c r="B493">
        <v>3414</v>
      </c>
      <c r="C493" t="s">
        <v>15</v>
      </c>
      <c r="D493">
        <v>461</v>
      </c>
      <c r="E493">
        <v>380252232</v>
      </c>
      <c r="F493">
        <v>5169</v>
      </c>
      <c r="G493" s="10">
        <v>2991.12</v>
      </c>
      <c r="H493" t="s">
        <v>16</v>
      </c>
      <c r="I493" s="8">
        <v>41935</v>
      </c>
      <c r="J493" s="8">
        <v>41941</v>
      </c>
      <c r="K493" s="8">
        <v>41936</v>
      </c>
      <c r="L493" t="s">
        <v>48</v>
      </c>
      <c r="M493">
        <v>27127010</v>
      </c>
      <c r="N493" t="s">
        <v>734</v>
      </c>
    </row>
    <row r="494" spans="1:14" x14ac:dyDescent="0.25">
      <c r="A494">
        <v>2014</v>
      </c>
      <c r="B494">
        <v>3414</v>
      </c>
      <c r="C494" t="s">
        <v>15</v>
      </c>
      <c r="D494">
        <v>462</v>
      </c>
      <c r="E494">
        <v>140066</v>
      </c>
      <c r="F494">
        <v>5139</v>
      </c>
      <c r="G494" s="10">
        <v>1700</v>
      </c>
      <c r="H494" t="s">
        <v>16</v>
      </c>
      <c r="I494" s="8">
        <v>41935</v>
      </c>
      <c r="J494" s="8">
        <v>41948</v>
      </c>
      <c r="K494" s="8">
        <v>41936</v>
      </c>
      <c r="L494" t="s">
        <v>62</v>
      </c>
      <c r="M494">
        <v>24162965</v>
      </c>
      <c r="N494" t="s">
        <v>735</v>
      </c>
    </row>
    <row r="495" spans="1:14" x14ac:dyDescent="0.25">
      <c r="A495">
        <v>2014</v>
      </c>
      <c r="B495">
        <v>3414</v>
      </c>
      <c r="C495" t="s">
        <v>15</v>
      </c>
      <c r="D495">
        <v>463</v>
      </c>
      <c r="E495">
        <v>216</v>
      </c>
      <c r="F495">
        <v>5171</v>
      </c>
      <c r="G495" s="10">
        <v>114820</v>
      </c>
      <c r="H495" t="s">
        <v>16</v>
      </c>
      <c r="I495" s="8">
        <v>41935</v>
      </c>
      <c r="J495" s="8">
        <v>41939</v>
      </c>
      <c r="K495" s="8">
        <v>41936</v>
      </c>
      <c r="L495" t="s">
        <v>125</v>
      </c>
      <c r="M495">
        <v>67855539</v>
      </c>
      <c r="N495" t="s">
        <v>736</v>
      </c>
    </row>
    <row r="496" spans="1:14" x14ac:dyDescent="0.25">
      <c r="A496">
        <v>2014</v>
      </c>
      <c r="B496">
        <v>3414</v>
      </c>
      <c r="C496" t="s">
        <v>15</v>
      </c>
      <c r="D496">
        <v>464</v>
      </c>
      <c r="E496">
        <v>2014025</v>
      </c>
      <c r="F496">
        <v>5169</v>
      </c>
      <c r="G496" s="10">
        <v>4100</v>
      </c>
      <c r="H496" t="s">
        <v>16</v>
      </c>
      <c r="I496" s="8">
        <v>41942</v>
      </c>
      <c r="J496" s="8">
        <v>41950</v>
      </c>
      <c r="K496" s="8">
        <v>41943</v>
      </c>
      <c r="L496" t="s">
        <v>226</v>
      </c>
      <c r="M496">
        <v>64047326</v>
      </c>
      <c r="N496" t="s">
        <v>737</v>
      </c>
    </row>
    <row r="497" spans="1:14" x14ac:dyDescent="0.25">
      <c r="A497">
        <v>2014</v>
      </c>
      <c r="B497">
        <v>3414</v>
      </c>
      <c r="C497" t="s">
        <v>15</v>
      </c>
      <c r="D497">
        <v>465</v>
      </c>
      <c r="E497" t="s">
        <v>227</v>
      </c>
      <c r="F497">
        <v>17</v>
      </c>
      <c r="G497" s="10">
        <v>5000</v>
      </c>
      <c r="H497" t="s">
        <v>16</v>
      </c>
      <c r="I497" s="8">
        <v>41942</v>
      </c>
      <c r="J497" s="8">
        <v>41946</v>
      </c>
      <c r="K497" s="8">
        <v>41943</v>
      </c>
      <c r="L497" t="s">
        <v>228</v>
      </c>
      <c r="M497">
        <v>63778556</v>
      </c>
      <c r="N497" t="s">
        <v>738</v>
      </c>
    </row>
    <row r="498" spans="1:14" x14ac:dyDescent="0.25">
      <c r="A498">
        <v>2014</v>
      </c>
      <c r="B498">
        <v>3414</v>
      </c>
      <c r="C498" t="s">
        <v>15</v>
      </c>
      <c r="D498">
        <v>466</v>
      </c>
      <c r="E498">
        <v>97</v>
      </c>
      <c r="F498">
        <v>5139</v>
      </c>
      <c r="G498" s="10">
        <v>46964</v>
      </c>
      <c r="H498" t="s">
        <v>16</v>
      </c>
      <c r="I498" s="8">
        <v>41942</v>
      </c>
      <c r="J498" s="8">
        <v>41953</v>
      </c>
      <c r="K498" s="8">
        <v>41943</v>
      </c>
      <c r="L498" t="s">
        <v>126</v>
      </c>
      <c r="M498">
        <v>49867695</v>
      </c>
      <c r="N498" t="s">
        <v>739</v>
      </c>
    </row>
    <row r="499" spans="1:14" x14ac:dyDescent="0.25">
      <c r="A499">
        <v>2014</v>
      </c>
      <c r="B499">
        <v>3414</v>
      </c>
      <c r="C499" t="s">
        <v>27</v>
      </c>
      <c r="D499">
        <v>784</v>
      </c>
      <c r="E499">
        <v>76</v>
      </c>
      <c r="F499">
        <v>5137</v>
      </c>
      <c r="G499" s="10">
        <v>5898</v>
      </c>
      <c r="H499" t="s">
        <v>16</v>
      </c>
      <c r="I499" s="8">
        <v>41943</v>
      </c>
      <c r="J499" s="8">
        <v>41943</v>
      </c>
      <c r="K499" s="8">
        <v>41955</v>
      </c>
      <c r="L499" t="s">
        <v>229</v>
      </c>
      <c r="M499">
        <v>60719257</v>
      </c>
      <c r="N499" t="s">
        <v>740</v>
      </c>
    </row>
    <row r="500" spans="1:14" x14ac:dyDescent="0.25">
      <c r="A500">
        <v>2014</v>
      </c>
      <c r="B500">
        <v>3414</v>
      </c>
      <c r="C500" t="s">
        <v>27</v>
      </c>
      <c r="D500">
        <v>785</v>
      </c>
      <c r="E500">
        <v>76</v>
      </c>
      <c r="F500">
        <v>5137</v>
      </c>
      <c r="G500" s="10">
        <v>35990</v>
      </c>
      <c r="H500" t="s">
        <v>16</v>
      </c>
      <c r="I500" s="8">
        <v>41943</v>
      </c>
      <c r="J500" s="8">
        <v>41943</v>
      </c>
      <c r="K500" s="8">
        <v>41962</v>
      </c>
      <c r="L500" t="s">
        <v>230</v>
      </c>
      <c r="M500">
        <v>25464710</v>
      </c>
      <c r="N500" t="s">
        <v>741</v>
      </c>
    </row>
    <row r="501" spans="1:14" x14ac:dyDescent="0.25">
      <c r="A501">
        <v>2014</v>
      </c>
      <c r="B501">
        <v>3414</v>
      </c>
      <c r="C501" t="s">
        <v>15</v>
      </c>
      <c r="D501">
        <v>467</v>
      </c>
      <c r="E501">
        <v>10277329</v>
      </c>
      <c r="F501">
        <v>5139</v>
      </c>
      <c r="G501" s="10">
        <v>978</v>
      </c>
      <c r="H501" t="s">
        <v>16</v>
      </c>
      <c r="I501" s="8">
        <v>41943</v>
      </c>
      <c r="J501" s="8">
        <v>41948</v>
      </c>
      <c r="K501" s="8">
        <v>41950</v>
      </c>
      <c r="L501" t="s">
        <v>231</v>
      </c>
      <c r="M501">
        <v>65140524</v>
      </c>
      <c r="N501" t="s">
        <v>742</v>
      </c>
    </row>
    <row r="502" spans="1:14" x14ac:dyDescent="0.25">
      <c r="A502">
        <v>2014</v>
      </c>
      <c r="B502">
        <v>3414</v>
      </c>
      <c r="C502" t="s">
        <v>15</v>
      </c>
      <c r="D502">
        <v>468</v>
      </c>
      <c r="E502">
        <v>4000016</v>
      </c>
      <c r="F502">
        <v>5171</v>
      </c>
      <c r="G502" s="10">
        <v>298455</v>
      </c>
      <c r="H502" t="s">
        <v>16</v>
      </c>
      <c r="I502" s="8">
        <v>41943</v>
      </c>
      <c r="J502" s="8">
        <v>41953</v>
      </c>
      <c r="K502" s="8">
        <v>41950</v>
      </c>
      <c r="L502" t="s">
        <v>188</v>
      </c>
      <c r="M502">
        <v>41792181</v>
      </c>
      <c r="N502" t="s">
        <v>743</v>
      </c>
    </row>
    <row r="503" spans="1:14" x14ac:dyDescent="0.25">
      <c r="A503">
        <v>2014</v>
      </c>
      <c r="B503">
        <v>3414</v>
      </c>
      <c r="C503" t="s">
        <v>27</v>
      </c>
      <c r="D503">
        <v>796</v>
      </c>
      <c r="E503">
        <v>78</v>
      </c>
      <c r="F503">
        <v>5139</v>
      </c>
      <c r="G503" s="10">
        <v>1345</v>
      </c>
      <c r="H503" t="s">
        <v>16</v>
      </c>
      <c r="I503" s="8">
        <v>41954</v>
      </c>
      <c r="J503" s="8">
        <v>41954</v>
      </c>
      <c r="K503" s="8">
        <v>41962</v>
      </c>
      <c r="L503" t="s">
        <v>232</v>
      </c>
      <c r="M503">
        <v>26235463</v>
      </c>
      <c r="N503" t="s">
        <v>744</v>
      </c>
    </row>
    <row r="504" spans="1:14" x14ac:dyDescent="0.25">
      <c r="A504">
        <v>2014</v>
      </c>
      <c r="B504">
        <v>3414</v>
      </c>
      <c r="C504" t="s">
        <v>27</v>
      </c>
      <c r="D504">
        <v>797</v>
      </c>
      <c r="E504">
        <v>78</v>
      </c>
      <c r="F504">
        <v>5139</v>
      </c>
      <c r="G504" s="10">
        <v>3295</v>
      </c>
      <c r="H504" t="s">
        <v>16</v>
      </c>
      <c r="I504" s="8">
        <v>41954</v>
      </c>
      <c r="J504" s="8">
        <v>41954</v>
      </c>
      <c r="K504" s="8">
        <v>41992</v>
      </c>
      <c r="L504" t="s">
        <v>233</v>
      </c>
      <c r="M504">
        <v>2086972</v>
      </c>
      <c r="N504" t="s">
        <v>745</v>
      </c>
    </row>
    <row r="505" spans="1:14" x14ac:dyDescent="0.25">
      <c r="A505">
        <v>2014</v>
      </c>
      <c r="B505">
        <v>3414</v>
      </c>
      <c r="C505" t="s">
        <v>27</v>
      </c>
      <c r="D505">
        <v>798</v>
      </c>
      <c r="E505">
        <v>78</v>
      </c>
      <c r="F505">
        <v>5137</v>
      </c>
      <c r="G505" s="10">
        <v>5839</v>
      </c>
      <c r="H505" t="s">
        <v>16</v>
      </c>
      <c r="I505" s="8">
        <v>41954</v>
      </c>
      <c r="J505" s="8">
        <v>41954</v>
      </c>
      <c r="K505" s="8">
        <v>41962</v>
      </c>
      <c r="L505" t="s">
        <v>234</v>
      </c>
      <c r="M505">
        <v>25431927</v>
      </c>
      <c r="N505" t="s">
        <v>746</v>
      </c>
    </row>
    <row r="506" spans="1:14" x14ac:dyDescent="0.25">
      <c r="A506">
        <v>2014</v>
      </c>
      <c r="B506">
        <v>3414</v>
      </c>
      <c r="C506" t="s">
        <v>27</v>
      </c>
      <c r="D506">
        <v>799</v>
      </c>
      <c r="E506">
        <v>78</v>
      </c>
      <c r="F506">
        <v>5137</v>
      </c>
      <c r="G506" s="10">
        <v>36066</v>
      </c>
      <c r="H506" t="s">
        <v>16</v>
      </c>
      <c r="I506" s="8">
        <v>41954</v>
      </c>
      <c r="J506" s="8">
        <v>41954</v>
      </c>
      <c r="K506" s="8">
        <v>41982</v>
      </c>
      <c r="L506" t="s">
        <v>235</v>
      </c>
      <c r="M506">
        <v>46900667</v>
      </c>
      <c r="N506" t="s">
        <v>747</v>
      </c>
    </row>
    <row r="507" spans="1:14" x14ac:dyDescent="0.25">
      <c r="A507">
        <v>2014</v>
      </c>
      <c r="B507">
        <v>3414</v>
      </c>
      <c r="C507" t="s">
        <v>27</v>
      </c>
      <c r="D507">
        <v>800</v>
      </c>
      <c r="E507">
        <v>78</v>
      </c>
      <c r="F507">
        <v>5137</v>
      </c>
      <c r="G507" s="10">
        <v>247609</v>
      </c>
      <c r="H507" t="s">
        <v>16</v>
      </c>
      <c r="I507" s="8">
        <v>41954</v>
      </c>
      <c r="J507" s="8">
        <v>41954</v>
      </c>
      <c r="K507" s="8">
        <v>41984</v>
      </c>
      <c r="L507" t="s">
        <v>236</v>
      </c>
      <c r="M507">
        <v>68355670</v>
      </c>
      <c r="N507" t="s">
        <v>748</v>
      </c>
    </row>
    <row r="508" spans="1:14" x14ac:dyDescent="0.25">
      <c r="A508">
        <v>2014</v>
      </c>
      <c r="B508">
        <v>3414</v>
      </c>
      <c r="C508" t="s">
        <v>27</v>
      </c>
      <c r="D508">
        <v>803</v>
      </c>
      <c r="E508">
        <v>79</v>
      </c>
      <c r="F508">
        <v>5136</v>
      </c>
      <c r="G508" s="10">
        <v>3910</v>
      </c>
      <c r="H508" t="s">
        <v>16</v>
      </c>
      <c r="I508" s="8">
        <v>41955</v>
      </c>
      <c r="J508" s="8">
        <v>41955</v>
      </c>
      <c r="K508" s="8">
        <v>41968</v>
      </c>
      <c r="L508" t="s">
        <v>141</v>
      </c>
      <c r="M508">
        <v>25836200</v>
      </c>
      <c r="N508" t="s">
        <v>749</v>
      </c>
    </row>
    <row r="509" spans="1:14" x14ac:dyDescent="0.25">
      <c r="A509">
        <v>2014</v>
      </c>
      <c r="B509">
        <v>3414</v>
      </c>
      <c r="C509" t="s">
        <v>27</v>
      </c>
      <c r="D509">
        <v>804</v>
      </c>
      <c r="E509">
        <v>79</v>
      </c>
      <c r="F509">
        <v>5151</v>
      </c>
      <c r="G509" s="10">
        <v>7820</v>
      </c>
      <c r="H509" t="s">
        <v>16</v>
      </c>
      <c r="I509" s="8">
        <v>41955</v>
      </c>
      <c r="J509" s="8">
        <v>41955</v>
      </c>
      <c r="K509" s="8">
        <v>42034</v>
      </c>
      <c r="L509" t="s">
        <v>45</v>
      </c>
      <c r="M509">
        <v>49099451</v>
      </c>
      <c r="N509" t="s">
        <v>750</v>
      </c>
    </row>
    <row r="510" spans="1:14" x14ac:dyDescent="0.25">
      <c r="A510">
        <v>2014</v>
      </c>
      <c r="B510">
        <v>3414</v>
      </c>
      <c r="C510" t="s">
        <v>27</v>
      </c>
      <c r="D510">
        <v>805</v>
      </c>
      <c r="E510">
        <v>79</v>
      </c>
      <c r="F510">
        <v>5151</v>
      </c>
      <c r="G510" s="10">
        <v>13530</v>
      </c>
      <c r="H510" t="s">
        <v>16</v>
      </c>
      <c r="I510" s="8">
        <v>41955</v>
      </c>
      <c r="J510" s="8">
        <v>41955</v>
      </c>
      <c r="K510" s="8">
        <v>42016</v>
      </c>
      <c r="L510" t="s">
        <v>45</v>
      </c>
      <c r="M510">
        <v>49099451</v>
      </c>
      <c r="N510" t="s">
        <v>751</v>
      </c>
    </row>
    <row r="511" spans="1:14" x14ac:dyDescent="0.25">
      <c r="A511">
        <v>2014</v>
      </c>
      <c r="B511">
        <v>3414</v>
      </c>
      <c r="C511" t="s">
        <v>15</v>
      </c>
      <c r="D511">
        <v>471</v>
      </c>
      <c r="E511">
        <v>4772862303</v>
      </c>
      <c r="F511">
        <v>5156</v>
      </c>
      <c r="G511" s="10">
        <v>12947.77</v>
      </c>
      <c r="H511" t="s">
        <v>16</v>
      </c>
      <c r="I511" s="8">
        <v>41955</v>
      </c>
      <c r="J511" s="8">
        <v>41957</v>
      </c>
      <c r="K511" s="8">
        <v>41956</v>
      </c>
      <c r="L511" t="s">
        <v>18</v>
      </c>
      <c r="M511">
        <v>27916693</v>
      </c>
      <c r="N511" t="s">
        <v>752</v>
      </c>
    </row>
    <row r="512" spans="1:14" x14ac:dyDescent="0.25">
      <c r="A512">
        <v>2014</v>
      </c>
      <c r="B512">
        <v>3414</v>
      </c>
      <c r="C512" t="s">
        <v>15</v>
      </c>
      <c r="D512">
        <v>473</v>
      </c>
      <c r="E512">
        <v>91411600</v>
      </c>
      <c r="F512">
        <v>5139</v>
      </c>
      <c r="G512" s="10">
        <v>27975.18</v>
      </c>
      <c r="H512" t="s">
        <v>16</v>
      </c>
      <c r="I512" s="8">
        <v>41955</v>
      </c>
      <c r="J512" s="8">
        <v>41953</v>
      </c>
      <c r="K512" s="8">
        <v>41956</v>
      </c>
      <c r="L512" t="s">
        <v>134</v>
      </c>
      <c r="M512">
        <v>30988</v>
      </c>
      <c r="N512" t="s">
        <v>753</v>
      </c>
    </row>
    <row r="513" spans="1:14" x14ac:dyDescent="0.25">
      <c r="A513">
        <v>2014</v>
      </c>
      <c r="B513">
        <v>3414</v>
      </c>
      <c r="C513" t="s">
        <v>15</v>
      </c>
      <c r="D513">
        <v>475</v>
      </c>
      <c r="E513">
        <v>1442013</v>
      </c>
      <c r="F513">
        <v>5139</v>
      </c>
      <c r="G513" s="10">
        <v>2720</v>
      </c>
      <c r="H513" t="s">
        <v>16</v>
      </c>
      <c r="I513" s="8">
        <v>41955</v>
      </c>
      <c r="J513" s="8">
        <v>41961</v>
      </c>
      <c r="K513" s="8">
        <v>41956</v>
      </c>
      <c r="L513" t="s">
        <v>83</v>
      </c>
      <c r="M513">
        <v>25026496</v>
      </c>
      <c r="N513" t="s">
        <v>754</v>
      </c>
    </row>
    <row r="514" spans="1:14" x14ac:dyDescent="0.25">
      <c r="A514">
        <v>2014</v>
      </c>
      <c r="B514">
        <v>3414</v>
      </c>
      <c r="C514" t="s">
        <v>15</v>
      </c>
      <c r="D514">
        <v>476</v>
      </c>
      <c r="E514" t="s">
        <v>237</v>
      </c>
      <c r="F514">
        <v>5167</v>
      </c>
      <c r="G514" s="10">
        <v>31000</v>
      </c>
      <c r="H514" t="s">
        <v>16</v>
      </c>
      <c r="I514" s="8">
        <v>41955</v>
      </c>
      <c r="J514" s="8">
        <v>41964</v>
      </c>
      <c r="K514" s="8">
        <v>41956</v>
      </c>
      <c r="L514" t="s">
        <v>238</v>
      </c>
      <c r="M514">
        <v>45737941</v>
      </c>
      <c r="N514" t="s">
        <v>755</v>
      </c>
    </row>
    <row r="515" spans="1:14" x14ac:dyDescent="0.25">
      <c r="A515">
        <v>2014</v>
      </c>
      <c r="B515">
        <v>3414</v>
      </c>
      <c r="C515" t="s">
        <v>15</v>
      </c>
      <c r="D515">
        <v>477</v>
      </c>
      <c r="E515">
        <v>2014265</v>
      </c>
      <c r="F515">
        <v>5139</v>
      </c>
      <c r="G515" s="10">
        <v>10747</v>
      </c>
      <c r="H515" t="s">
        <v>16</v>
      </c>
      <c r="I515" s="8">
        <v>41955</v>
      </c>
      <c r="J515" s="8">
        <v>41959</v>
      </c>
      <c r="K515" s="8">
        <v>41956</v>
      </c>
      <c r="L515" t="s">
        <v>239</v>
      </c>
      <c r="M515">
        <v>13476351</v>
      </c>
      <c r="N515" t="s">
        <v>756</v>
      </c>
    </row>
    <row r="516" spans="1:14" x14ac:dyDescent="0.25">
      <c r="A516">
        <v>2014</v>
      </c>
      <c r="B516">
        <v>3414</v>
      </c>
      <c r="C516" t="s">
        <v>15</v>
      </c>
      <c r="D516">
        <v>478</v>
      </c>
      <c r="E516">
        <v>2122014</v>
      </c>
      <c r="F516">
        <v>5139</v>
      </c>
      <c r="G516" s="10">
        <v>44218</v>
      </c>
      <c r="H516" t="s">
        <v>16</v>
      </c>
      <c r="I516" s="8">
        <v>41956</v>
      </c>
      <c r="J516" s="8">
        <v>41961</v>
      </c>
      <c r="K516" s="8">
        <v>41957</v>
      </c>
      <c r="L516" t="s">
        <v>91</v>
      </c>
      <c r="M516">
        <v>10404333</v>
      </c>
      <c r="N516" t="s">
        <v>757</v>
      </c>
    </row>
    <row r="517" spans="1:14" x14ac:dyDescent="0.25">
      <c r="A517">
        <v>2014</v>
      </c>
      <c r="B517">
        <v>3414</v>
      </c>
      <c r="C517" t="s">
        <v>15</v>
      </c>
      <c r="D517">
        <v>479</v>
      </c>
      <c r="E517">
        <v>2172014</v>
      </c>
      <c r="F517">
        <v>5139</v>
      </c>
      <c r="G517" s="10">
        <v>4768</v>
      </c>
      <c r="H517" t="s">
        <v>16</v>
      </c>
      <c r="I517" s="8">
        <v>41956</v>
      </c>
      <c r="J517" s="8">
        <v>41961</v>
      </c>
      <c r="K517" s="8">
        <v>41957</v>
      </c>
      <c r="L517" t="s">
        <v>91</v>
      </c>
      <c r="M517">
        <v>10404333</v>
      </c>
      <c r="N517" t="s">
        <v>758</v>
      </c>
    </row>
    <row r="518" spans="1:14" x14ac:dyDescent="0.25">
      <c r="A518">
        <v>2014</v>
      </c>
      <c r="B518">
        <v>3414</v>
      </c>
      <c r="C518" t="s">
        <v>15</v>
      </c>
      <c r="D518">
        <v>480</v>
      </c>
      <c r="E518">
        <v>91411668</v>
      </c>
      <c r="F518">
        <v>5139</v>
      </c>
      <c r="G518" s="10">
        <v>543.41999999999996</v>
      </c>
      <c r="H518" t="s">
        <v>16</v>
      </c>
      <c r="I518" s="8">
        <v>41956</v>
      </c>
      <c r="J518" s="8">
        <v>41954</v>
      </c>
      <c r="K518" s="8">
        <v>41957</v>
      </c>
      <c r="L518" t="s">
        <v>134</v>
      </c>
      <c r="M518">
        <v>30988</v>
      </c>
      <c r="N518" t="s">
        <v>759</v>
      </c>
    </row>
    <row r="519" spans="1:14" x14ac:dyDescent="0.25">
      <c r="A519">
        <v>2014</v>
      </c>
      <c r="B519">
        <v>3414</v>
      </c>
      <c r="C519" t="s">
        <v>15</v>
      </c>
      <c r="D519">
        <v>481</v>
      </c>
      <c r="E519">
        <v>8000483043</v>
      </c>
      <c r="F519">
        <v>5162</v>
      </c>
      <c r="G519" s="10">
        <v>1562.01</v>
      </c>
      <c r="H519" t="s">
        <v>16</v>
      </c>
      <c r="I519" s="8">
        <v>41956</v>
      </c>
      <c r="J519" s="8">
        <v>41973</v>
      </c>
      <c r="K519" s="8">
        <v>41957</v>
      </c>
      <c r="L519" t="s">
        <v>26</v>
      </c>
      <c r="M519">
        <v>25788001</v>
      </c>
      <c r="N519" t="s">
        <v>760</v>
      </c>
    </row>
    <row r="520" spans="1:14" x14ac:dyDescent="0.25">
      <c r="A520">
        <v>2014</v>
      </c>
      <c r="B520">
        <v>3414</v>
      </c>
      <c r="C520" t="s">
        <v>15</v>
      </c>
      <c r="D520">
        <v>482</v>
      </c>
      <c r="E520">
        <v>2412196603</v>
      </c>
      <c r="F520">
        <v>5151</v>
      </c>
      <c r="G520" s="10">
        <v>25182</v>
      </c>
      <c r="H520" t="s">
        <v>16</v>
      </c>
      <c r="I520" s="8">
        <v>41956</v>
      </c>
      <c r="J520" s="8">
        <v>41960</v>
      </c>
      <c r="K520" s="8">
        <v>41957</v>
      </c>
      <c r="L520" t="s">
        <v>45</v>
      </c>
      <c r="M520">
        <v>49099451</v>
      </c>
      <c r="N520" t="s">
        <v>761</v>
      </c>
    </row>
    <row r="521" spans="1:14" x14ac:dyDescent="0.25">
      <c r="A521">
        <v>2014</v>
      </c>
      <c r="B521">
        <v>3414</v>
      </c>
      <c r="C521" t="s">
        <v>15</v>
      </c>
      <c r="D521">
        <v>483</v>
      </c>
      <c r="E521">
        <v>140155</v>
      </c>
      <c r="F521">
        <v>5169</v>
      </c>
      <c r="G521" s="10">
        <v>374</v>
      </c>
      <c r="H521" t="s">
        <v>16</v>
      </c>
      <c r="I521" s="8">
        <v>41956</v>
      </c>
      <c r="J521" s="8">
        <v>41960</v>
      </c>
      <c r="K521" s="8">
        <v>41957</v>
      </c>
      <c r="L521" t="s">
        <v>23</v>
      </c>
      <c r="M521">
        <v>65997964</v>
      </c>
      <c r="N521" t="s">
        <v>762</v>
      </c>
    </row>
    <row r="522" spans="1:14" x14ac:dyDescent="0.25">
      <c r="A522">
        <v>2014</v>
      </c>
      <c r="B522">
        <v>3414</v>
      </c>
      <c r="C522" t="s">
        <v>15</v>
      </c>
      <c r="D522">
        <v>484</v>
      </c>
      <c r="E522">
        <v>15351535</v>
      </c>
      <c r="F522">
        <v>5176</v>
      </c>
      <c r="G522" s="10">
        <v>1600</v>
      </c>
      <c r="H522" t="s">
        <v>16</v>
      </c>
      <c r="I522" s="8">
        <v>41956</v>
      </c>
      <c r="J522" s="8">
        <v>41967</v>
      </c>
      <c r="K522" s="8">
        <v>41957</v>
      </c>
      <c r="L522" t="s">
        <v>240</v>
      </c>
      <c r="M522">
        <v>22750045</v>
      </c>
      <c r="N522" t="s">
        <v>763</v>
      </c>
    </row>
    <row r="523" spans="1:14" x14ac:dyDescent="0.25">
      <c r="A523">
        <v>2014</v>
      </c>
      <c r="B523">
        <v>3414</v>
      </c>
      <c r="C523" t="s">
        <v>15</v>
      </c>
      <c r="D523">
        <v>485</v>
      </c>
      <c r="E523" t="s">
        <v>22</v>
      </c>
      <c r="F523">
        <v>5169</v>
      </c>
      <c r="G523" s="10">
        <v>2194.5</v>
      </c>
      <c r="H523" t="s">
        <v>16</v>
      </c>
      <c r="I523" s="8">
        <v>41956</v>
      </c>
      <c r="J523" s="8">
        <v>41958</v>
      </c>
      <c r="K523" s="8">
        <v>41957</v>
      </c>
      <c r="L523" t="s">
        <v>17</v>
      </c>
      <c r="M523">
        <v>176150</v>
      </c>
      <c r="N523" t="s">
        <v>764</v>
      </c>
    </row>
    <row r="524" spans="1:14" x14ac:dyDescent="0.25">
      <c r="A524">
        <v>2014</v>
      </c>
      <c r="B524">
        <v>3414</v>
      </c>
      <c r="C524" t="s">
        <v>15</v>
      </c>
      <c r="D524">
        <v>486</v>
      </c>
      <c r="E524" t="s">
        <v>21</v>
      </c>
      <c r="F524">
        <v>5169</v>
      </c>
      <c r="G524" s="10">
        <v>3367.2</v>
      </c>
      <c r="H524" t="s">
        <v>16</v>
      </c>
      <c r="I524" s="8">
        <v>41956</v>
      </c>
      <c r="J524" s="8">
        <v>41958</v>
      </c>
      <c r="K524" s="8">
        <v>41957</v>
      </c>
      <c r="L524" t="s">
        <v>17</v>
      </c>
      <c r="M524">
        <v>176150</v>
      </c>
      <c r="N524" t="s">
        <v>765</v>
      </c>
    </row>
    <row r="525" spans="1:14" x14ac:dyDescent="0.25">
      <c r="A525">
        <v>2014</v>
      </c>
      <c r="B525">
        <v>3414</v>
      </c>
      <c r="C525" t="s">
        <v>27</v>
      </c>
      <c r="D525">
        <v>822</v>
      </c>
      <c r="E525">
        <v>82</v>
      </c>
      <c r="F525">
        <v>5136</v>
      </c>
      <c r="G525" s="10">
        <v>32946</v>
      </c>
      <c r="H525" t="s">
        <v>16</v>
      </c>
      <c r="I525" s="8">
        <v>41961</v>
      </c>
      <c r="J525" s="8">
        <v>41961</v>
      </c>
      <c r="K525" s="8">
        <v>42004</v>
      </c>
      <c r="L525" t="s">
        <v>241</v>
      </c>
      <c r="M525">
        <v>49623354</v>
      </c>
      <c r="N525" t="s">
        <v>766</v>
      </c>
    </row>
    <row r="526" spans="1:14" x14ac:dyDescent="0.25">
      <c r="A526">
        <v>2014</v>
      </c>
      <c r="B526">
        <v>3414</v>
      </c>
      <c r="C526" t="s">
        <v>27</v>
      </c>
      <c r="D526">
        <v>823</v>
      </c>
      <c r="E526">
        <v>82</v>
      </c>
      <c r="F526">
        <v>5137</v>
      </c>
      <c r="G526" s="10">
        <v>3019</v>
      </c>
      <c r="H526" t="s">
        <v>16</v>
      </c>
      <c r="I526" s="8">
        <v>41961</v>
      </c>
      <c r="J526" s="8">
        <v>41961</v>
      </c>
      <c r="K526" s="8">
        <v>41968</v>
      </c>
      <c r="L526" t="s">
        <v>198</v>
      </c>
      <c r="M526">
        <v>25948253</v>
      </c>
      <c r="N526" t="s">
        <v>767</v>
      </c>
    </row>
    <row r="527" spans="1:14" x14ac:dyDescent="0.25">
      <c r="A527">
        <v>2014</v>
      </c>
      <c r="B527">
        <v>3414</v>
      </c>
      <c r="C527" t="s">
        <v>15</v>
      </c>
      <c r="D527">
        <v>487</v>
      </c>
      <c r="E527">
        <v>3214010822</v>
      </c>
      <c r="F527">
        <v>5152</v>
      </c>
      <c r="G527" s="10">
        <v>49286</v>
      </c>
      <c r="H527" t="s">
        <v>16</v>
      </c>
      <c r="I527" s="8">
        <v>41961</v>
      </c>
      <c r="J527" s="8">
        <v>41963</v>
      </c>
      <c r="K527" s="8">
        <v>41962</v>
      </c>
      <c r="L527" t="s">
        <v>33</v>
      </c>
      <c r="M527">
        <v>2739</v>
      </c>
      <c r="N527" t="s">
        <v>768</v>
      </c>
    </row>
    <row r="528" spans="1:14" x14ac:dyDescent="0.25">
      <c r="A528">
        <v>2014</v>
      </c>
      <c r="B528">
        <v>3414</v>
      </c>
      <c r="C528" t="s">
        <v>15</v>
      </c>
      <c r="D528">
        <v>488</v>
      </c>
      <c r="E528">
        <v>3214010823</v>
      </c>
      <c r="F528">
        <v>5152</v>
      </c>
      <c r="G528" s="10">
        <v>47731</v>
      </c>
      <c r="H528" t="s">
        <v>16</v>
      </c>
      <c r="I528" s="8">
        <v>41961</v>
      </c>
      <c r="J528" s="8">
        <v>41963</v>
      </c>
      <c r="K528" s="8">
        <v>41962</v>
      </c>
      <c r="L528" t="s">
        <v>33</v>
      </c>
      <c r="M528">
        <v>2739</v>
      </c>
      <c r="N528" t="s">
        <v>769</v>
      </c>
    </row>
    <row r="529" spans="1:14" x14ac:dyDescent="0.25">
      <c r="A529">
        <v>2014</v>
      </c>
      <c r="B529">
        <v>3414</v>
      </c>
      <c r="C529" t="s">
        <v>15</v>
      </c>
      <c r="D529">
        <v>489</v>
      </c>
      <c r="E529">
        <v>3214010831</v>
      </c>
      <c r="F529">
        <v>5152</v>
      </c>
      <c r="G529" s="10">
        <v>1941</v>
      </c>
      <c r="H529" t="s">
        <v>16</v>
      </c>
      <c r="I529" s="8">
        <v>41961</v>
      </c>
      <c r="J529" s="8">
        <v>41963</v>
      </c>
      <c r="K529" s="8">
        <v>41962</v>
      </c>
      <c r="L529" t="s">
        <v>33</v>
      </c>
      <c r="M529">
        <v>2739</v>
      </c>
      <c r="N529" t="s">
        <v>770</v>
      </c>
    </row>
    <row r="530" spans="1:14" x14ac:dyDescent="0.25">
      <c r="A530">
        <v>2014</v>
      </c>
      <c r="B530">
        <v>3414</v>
      </c>
      <c r="C530" t="s">
        <v>15</v>
      </c>
      <c r="D530">
        <v>490</v>
      </c>
      <c r="E530">
        <v>2150531408</v>
      </c>
      <c r="F530">
        <v>5169</v>
      </c>
      <c r="G530" s="10">
        <v>391</v>
      </c>
      <c r="H530" t="s">
        <v>16</v>
      </c>
      <c r="I530" s="8">
        <v>41961</v>
      </c>
      <c r="J530" s="8">
        <v>41979</v>
      </c>
      <c r="K530" s="8">
        <v>41962</v>
      </c>
      <c r="L530" t="s">
        <v>25</v>
      </c>
      <c r="M530">
        <v>49356089</v>
      </c>
      <c r="N530" t="s">
        <v>771</v>
      </c>
    </row>
    <row r="531" spans="1:14" x14ac:dyDescent="0.25">
      <c r="A531">
        <v>2014</v>
      </c>
      <c r="B531">
        <v>3414</v>
      </c>
      <c r="C531" t="s">
        <v>27</v>
      </c>
      <c r="D531">
        <v>826</v>
      </c>
      <c r="E531">
        <v>83</v>
      </c>
      <c r="F531">
        <v>5169</v>
      </c>
      <c r="G531" s="10">
        <v>5000</v>
      </c>
      <c r="H531" t="s">
        <v>16</v>
      </c>
      <c r="I531" s="8">
        <v>41962</v>
      </c>
      <c r="J531" s="8">
        <v>41962</v>
      </c>
      <c r="K531" s="8">
        <v>42004</v>
      </c>
      <c r="L531" t="s">
        <v>28</v>
      </c>
      <c r="M531">
        <v>212423</v>
      </c>
      <c r="N531" t="s">
        <v>772</v>
      </c>
    </row>
    <row r="532" spans="1:14" x14ac:dyDescent="0.25">
      <c r="A532">
        <v>2014</v>
      </c>
      <c r="B532">
        <v>3414</v>
      </c>
      <c r="C532" t="s">
        <v>27</v>
      </c>
      <c r="D532">
        <v>826</v>
      </c>
      <c r="E532">
        <v>83</v>
      </c>
      <c r="F532">
        <v>5169</v>
      </c>
      <c r="G532" s="10">
        <v>5000</v>
      </c>
      <c r="H532" t="s">
        <v>16</v>
      </c>
      <c r="I532" s="8">
        <v>41962</v>
      </c>
      <c r="J532" s="8">
        <v>41962</v>
      </c>
      <c r="K532" s="8">
        <v>42004</v>
      </c>
      <c r="L532" t="s">
        <v>28</v>
      </c>
      <c r="M532">
        <v>212423</v>
      </c>
      <c r="N532" t="s">
        <v>772</v>
      </c>
    </row>
    <row r="533" spans="1:14" x14ac:dyDescent="0.25">
      <c r="A533">
        <v>2014</v>
      </c>
      <c r="B533">
        <v>3414</v>
      </c>
      <c r="C533" t="s">
        <v>27</v>
      </c>
      <c r="D533">
        <v>826</v>
      </c>
      <c r="E533">
        <v>83</v>
      </c>
      <c r="F533">
        <v>5169</v>
      </c>
      <c r="G533" s="10">
        <v>5000</v>
      </c>
      <c r="H533" t="s">
        <v>16</v>
      </c>
      <c r="I533" s="8">
        <v>41962</v>
      </c>
      <c r="J533" s="8">
        <v>41962</v>
      </c>
      <c r="K533" s="8">
        <v>42004</v>
      </c>
      <c r="L533" t="s">
        <v>28</v>
      </c>
      <c r="M533">
        <v>212423</v>
      </c>
      <c r="N533" t="s">
        <v>772</v>
      </c>
    </row>
    <row r="534" spans="1:14" x14ac:dyDescent="0.25">
      <c r="A534">
        <v>2014</v>
      </c>
      <c r="B534">
        <v>3414</v>
      </c>
      <c r="C534" t="s">
        <v>15</v>
      </c>
      <c r="D534">
        <v>491</v>
      </c>
      <c r="E534">
        <v>140154</v>
      </c>
      <c r="F534">
        <v>14</v>
      </c>
      <c r="G534" s="10">
        <v>187</v>
      </c>
      <c r="H534" t="s">
        <v>16</v>
      </c>
      <c r="I534" s="8">
        <v>41962</v>
      </c>
      <c r="J534" s="8">
        <v>41960</v>
      </c>
      <c r="K534" s="8">
        <v>41963</v>
      </c>
      <c r="L534" t="s">
        <v>23</v>
      </c>
      <c r="M534">
        <v>65997964</v>
      </c>
      <c r="N534" t="s">
        <v>773</v>
      </c>
    </row>
    <row r="535" spans="1:14" x14ac:dyDescent="0.25">
      <c r="A535">
        <v>2014</v>
      </c>
      <c r="B535">
        <v>3414</v>
      </c>
      <c r="C535" t="s">
        <v>15</v>
      </c>
      <c r="D535">
        <v>492</v>
      </c>
      <c r="E535">
        <v>621070400</v>
      </c>
      <c r="F535">
        <v>5162</v>
      </c>
      <c r="G535" s="10">
        <v>851.2</v>
      </c>
      <c r="H535" t="s">
        <v>16</v>
      </c>
      <c r="I535" s="8">
        <v>41962</v>
      </c>
      <c r="J535" s="8">
        <v>41970</v>
      </c>
      <c r="K535" s="8">
        <v>41963</v>
      </c>
      <c r="L535" t="s">
        <v>34</v>
      </c>
      <c r="M535">
        <v>60193336</v>
      </c>
      <c r="N535" t="s">
        <v>774</v>
      </c>
    </row>
    <row r="536" spans="1:14" x14ac:dyDescent="0.25">
      <c r="A536">
        <v>2014</v>
      </c>
      <c r="B536">
        <v>3414</v>
      </c>
      <c r="C536" t="s">
        <v>15</v>
      </c>
      <c r="D536">
        <v>494</v>
      </c>
      <c r="E536">
        <v>1442014</v>
      </c>
      <c r="F536">
        <v>5139</v>
      </c>
      <c r="G536" s="10">
        <v>19808</v>
      </c>
      <c r="H536" t="s">
        <v>16</v>
      </c>
      <c r="I536" s="8">
        <v>41962</v>
      </c>
      <c r="J536" s="8">
        <v>41968</v>
      </c>
      <c r="K536" s="8">
        <v>41963</v>
      </c>
      <c r="L536" t="s">
        <v>83</v>
      </c>
      <c r="M536">
        <v>25026496</v>
      </c>
      <c r="N536" t="s">
        <v>775</v>
      </c>
    </row>
    <row r="537" spans="1:14" x14ac:dyDescent="0.25">
      <c r="A537">
        <v>2014</v>
      </c>
      <c r="B537">
        <v>3414</v>
      </c>
      <c r="C537" t="s">
        <v>15</v>
      </c>
      <c r="D537">
        <v>495</v>
      </c>
      <c r="E537">
        <v>140760</v>
      </c>
      <c r="F537">
        <v>5139</v>
      </c>
      <c r="G537" s="10">
        <v>59176</v>
      </c>
      <c r="H537" t="s">
        <v>16</v>
      </c>
      <c r="I537" s="8">
        <v>41962</v>
      </c>
      <c r="J537" s="8">
        <v>41964</v>
      </c>
      <c r="K537" s="8">
        <v>41963</v>
      </c>
      <c r="L537" t="s">
        <v>208</v>
      </c>
      <c r="M537">
        <v>25011529</v>
      </c>
      <c r="N537" t="s">
        <v>776</v>
      </c>
    </row>
    <row r="538" spans="1:14" x14ac:dyDescent="0.25">
      <c r="A538">
        <v>2014</v>
      </c>
      <c r="B538">
        <v>3414</v>
      </c>
      <c r="C538" t="s">
        <v>15</v>
      </c>
      <c r="D538">
        <v>496</v>
      </c>
      <c r="E538">
        <v>140103013</v>
      </c>
      <c r="F538">
        <v>5137</v>
      </c>
      <c r="G538" s="10">
        <v>11990</v>
      </c>
      <c r="H538" t="s">
        <v>16</v>
      </c>
      <c r="I538" s="8">
        <v>41962</v>
      </c>
      <c r="J538" s="8">
        <v>41965</v>
      </c>
      <c r="K538" s="8">
        <v>41963</v>
      </c>
      <c r="L538" t="s">
        <v>190</v>
      </c>
      <c r="M538">
        <v>26440709</v>
      </c>
      <c r="N538" t="s">
        <v>777</v>
      </c>
    </row>
    <row r="539" spans="1:14" x14ac:dyDescent="0.25">
      <c r="A539">
        <v>2014</v>
      </c>
      <c r="B539">
        <v>3414</v>
      </c>
      <c r="C539" t="s">
        <v>15</v>
      </c>
      <c r="D539">
        <v>497</v>
      </c>
      <c r="E539">
        <v>1414484</v>
      </c>
      <c r="F539">
        <v>5137</v>
      </c>
      <c r="G539" s="10">
        <v>34289</v>
      </c>
      <c r="H539" t="s">
        <v>16</v>
      </c>
      <c r="I539" s="8">
        <v>41962</v>
      </c>
      <c r="J539" s="8">
        <v>41969</v>
      </c>
      <c r="K539" s="8">
        <v>41963</v>
      </c>
      <c r="L539" t="s">
        <v>242</v>
      </c>
      <c r="M539">
        <v>25609033</v>
      </c>
      <c r="N539" t="s">
        <v>778</v>
      </c>
    </row>
    <row r="540" spans="1:14" x14ac:dyDescent="0.25">
      <c r="A540">
        <v>2014</v>
      </c>
      <c r="B540">
        <v>3414</v>
      </c>
      <c r="C540" t="s">
        <v>15</v>
      </c>
      <c r="D540">
        <v>499</v>
      </c>
      <c r="E540">
        <v>4886801114</v>
      </c>
      <c r="F540">
        <v>5154</v>
      </c>
      <c r="G540" s="10">
        <v>46555</v>
      </c>
      <c r="H540" t="s">
        <v>16</v>
      </c>
      <c r="I540" s="8">
        <v>41962</v>
      </c>
      <c r="J540" s="8">
        <v>41967</v>
      </c>
      <c r="K540" s="8">
        <v>41963</v>
      </c>
      <c r="L540" t="s">
        <v>40</v>
      </c>
      <c r="M540">
        <v>25458302</v>
      </c>
      <c r="N540" t="s">
        <v>779</v>
      </c>
    </row>
    <row r="541" spans="1:14" x14ac:dyDescent="0.25">
      <c r="A541">
        <v>2014</v>
      </c>
      <c r="B541">
        <v>3414</v>
      </c>
      <c r="C541" t="s">
        <v>15</v>
      </c>
      <c r="D541">
        <v>500</v>
      </c>
      <c r="E541">
        <v>4886781114</v>
      </c>
      <c r="F541">
        <v>5154</v>
      </c>
      <c r="G541" s="10">
        <v>25720</v>
      </c>
      <c r="H541" t="s">
        <v>16</v>
      </c>
      <c r="I541" s="8">
        <v>41962</v>
      </c>
      <c r="J541" s="8">
        <v>41967</v>
      </c>
      <c r="K541" s="8">
        <v>41963</v>
      </c>
      <c r="L541" t="s">
        <v>40</v>
      </c>
      <c r="M541">
        <v>25458302</v>
      </c>
      <c r="N541" t="s">
        <v>780</v>
      </c>
    </row>
    <row r="542" spans="1:14" x14ac:dyDescent="0.25">
      <c r="A542">
        <v>2014</v>
      </c>
      <c r="B542">
        <v>3414</v>
      </c>
      <c r="C542" t="s">
        <v>15</v>
      </c>
      <c r="D542">
        <v>501</v>
      </c>
      <c r="E542">
        <v>4886771114</v>
      </c>
      <c r="F542">
        <v>5154</v>
      </c>
      <c r="G542" s="10">
        <v>23243</v>
      </c>
      <c r="H542" t="s">
        <v>16</v>
      </c>
      <c r="I542" s="8">
        <v>41962</v>
      </c>
      <c r="J542" s="8">
        <v>41967</v>
      </c>
      <c r="K542" s="8">
        <v>41963</v>
      </c>
      <c r="L542" t="s">
        <v>40</v>
      </c>
      <c r="M542">
        <v>25458302</v>
      </c>
      <c r="N542" t="s">
        <v>781</v>
      </c>
    </row>
    <row r="543" spans="1:14" x14ac:dyDescent="0.25">
      <c r="A543">
        <v>2014</v>
      </c>
      <c r="B543">
        <v>3414</v>
      </c>
      <c r="C543" t="s">
        <v>15</v>
      </c>
      <c r="D543">
        <v>502</v>
      </c>
      <c r="E543">
        <v>14110308</v>
      </c>
      <c r="F543">
        <v>5162</v>
      </c>
      <c r="G543" s="10">
        <v>1197</v>
      </c>
      <c r="H543" t="s">
        <v>16</v>
      </c>
      <c r="I543" s="8">
        <v>41962</v>
      </c>
      <c r="J543" s="8">
        <v>41969</v>
      </c>
      <c r="K543" s="8">
        <v>41963</v>
      </c>
      <c r="L543" t="s">
        <v>41</v>
      </c>
      <c r="M543">
        <v>61672637</v>
      </c>
      <c r="N543" t="s">
        <v>782</v>
      </c>
    </row>
    <row r="544" spans="1:14" x14ac:dyDescent="0.25">
      <c r="A544">
        <v>2014</v>
      </c>
      <c r="B544">
        <v>3414</v>
      </c>
      <c r="C544" t="s">
        <v>15</v>
      </c>
      <c r="D544">
        <v>504</v>
      </c>
      <c r="E544">
        <v>1423755</v>
      </c>
      <c r="F544">
        <v>5136</v>
      </c>
      <c r="G544" s="10">
        <v>27610</v>
      </c>
      <c r="H544" t="s">
        <v>16</v>
      </c>
      <c r="I544" s="8">
        <v>41962</v>
      </c>
      <c r="J544" s="8">
        <v>41970</v>
      </c>
      <c r="K544" s="8">
        <v>41963</v>
      </c>
      <c r="L544" t="s">
        <v>243</v>
      </c>
      <c r="M544">
        <v>48110248</v>
      </c>
      <c r="N544" t="s">
        <v>766</v>
      </c>
    </row>
    <row r="545" spans="1:14" x14ac:dyDescent="0.25">
      <c r="A545">
        <v>2014</v>
      </c>
      <c r="B545">
        <v>3414</v>
      </c>
      <c r="C545" t="s">
        <v>15</v>
      </c>
      <c r="D545">
        <v>505</v>
      </c>
      <c r="E545" t="s">
        <v>244</v>
      </c>
      <c r="F545">
        <v>5169</v>
      </c>
      <c r="G545" s="10">
        <v>18150</v>
      </c>
      <c r="H545" t="s">
        <v>16</v>
      </c>
      <c r="I545" s="8">
        <v>41962</v>
      </c>
      <c r="J545" s="8">
        <v>41969</v>
      </c>
      <c r="K545" s="8">
        <v>41963</v>
      </c>
      <c r="L545" t="s">
        <v>245</v>
      </c>
      <c r="M545">
        <v>12055816</v>
      </c>
      <c r="N545" t="s">
        <v>783</v>
      </c>
    </row>
    <row r="546" spans="1:14" x14ac:dyDescent="0.25">
      <c r="A546">
        <v>2014</v>
      </c>
      <c r="B546">
        <v>3414</v>
      </c>
      <c r="C546" t="s">
        <v>15</v>
      </c>
      <c r="D546">
        <v>506</v>
      </c>
      <c r="E546">
        <v>1005150</v>
      </c>
      <c r="F546">
        <v>5137</v>
      </c>
      <c r="G546" s="10">
        <v>22868.62</v>
      </c>
      <c r="H546" t="s">
        <v>16</v>
      </c>
      <c r="I546" s="8">
        <v>41962</v>
      </c>
      <c r="J546" s="8">
        <v>41970</v>
      </c>
      <c r="K546" s="8">
        <v>41963</v>
      </c>
      <c r="L546" t="s">
        <v>77</v>
      </c>
      <c r="M546">
        <v>16099664</v>
      </c>
      <c r="N546" t="s">
        <v>784</v>
      </c>
    </row>
    <row r="547" spans="1:14" x14ac:dyDescent="0.25">
      <c r="A547">
        <v>2014</v>
      </c>
      <c r="B547">
        <v>3414</v>
      </c>
      <c r="C547" t="s">
        <v>15</v>
      </c>
      <c r="D547">
        <v>506</v>
      </c>
      <c r="E547">
        <v>1005150</v>
      </c>
      <c r="F547">
        <v>5139</v>
      </c>
      <c r="G547" s="10">
        <v>1137.3800000000001</v>
      </c>
      <c r="H547" t="s">
        <v>16</v>
      </c>
      <c r="I547" s="8">
        <v>41962</v>
      </c>
      <c r="J547" s="8">
        <v>41970</v>
      </c>
      <c r="K547" s="8">
        <v>41963</v>
      </c>
      <c r="L547" t="s">
        <v>77</v>
      </c>
      <c r="M547">
        <v>16099664</v>
      </c>
      <c r="N547" t="s">
        <v>784</v>
      </c>
    </row>
    <row r="548" spans="1:14" x14ac:dyDescent="0.25">
      <c r="A548">
        <v>2014</v>
      </c>
      <c r="B548">
        <v>3414</v>
      </c>
      <c r="C548" t="s">
        <v>15</v>
      </c>
      <c r="D548">
        <v>507</v>
      </c>
      <c r="E548" t="s">
        <v>246</v>
      </c>
      <c r="F548">
        <v>15</v>
      </c>
      <c r="G548" s="10">
        <v>7000</v>
      </c>
      <c r="H548" t="s">
        <v>16</v>
      </c>
      <c r="I548" s="8">
        <v>41963</v>
      </c>
      <c r="J548" s="8">
        <v>41970</v>
      </c>
      <c r="K548" s="8">
        <v>41964</v>
      </c>
      <c r="L548" t="s">
        <v>247</v>
      </c>
      <c r="M548">
        <v>62733711</v>
      </c>
      <c r="N548" t="s">
        <v>424</v>
      </c>
    </row>
    <row r="549" spans="1:14" x14ac:dyDescent="0.25">
      <c r="A549">
        <v>2014</v>
      </c>
      <c r="B549">
        <v>3414</v>
      </c>
      <c r="C549" t="s">
        <v>15</v>
      </c>
      <c r="D549">
        <v>508</v>
      </c>
      <c r="E549">
        <v>4102213028</v>
      </c>
      <c r="F549">
        <v>15</v>
      </c>
      <c r="G549" s="10">
        <v>9000</v>
      </c>
      <c r="H549" t="s">
        <v>16</v>
      </c>
      <c r="I549" s="8">
        <v>41963</v>
      </c>
      <c r="J549" s="8">
        <v>41967</v>
      </c>
      <c r="K549" s="8">
        <v>41964</v>
      </c>
      <c r="L549" t="s">
        <v>248</v>
      </c>
      <c r="M549">
        <v>27176657</v>
      </c>
      <c r="N549" t="s">
        <v>513</v>
      </c>
    </row>
    <row r="550" spans="1:14" x14ac:dyDescent="0.25">
      <c r="A550">
        <v>2014</v>
      </c>
      <c r="B550">
        <v>3414</v>
      </c>
      <c r="C550" t="s">
        <v>15</v>
      </c>
      <c r="D550">
        <v>509</v>
      </c>
      <c r="E550">
        <v>20140872</v>
      </c>
      <c r="F550">
        <v>5139</v>
      </c>
      <c r="G550" s="10">
        <v>281605.71999999997</v>
      </c>
      <c r="H550" t="s">
        <v>16</v>
      </c>
      <c r="I550" s="8">
        <v>41964</v>
      </c>
      <c r="J550" s="8">
        <v>41975</v>
      </c>
      <c r="K550" s="8">
        <v>41967</v>
      </c>
      <c r="L550" t="s">
        <v>249</v>
      </c>
      <c r="M550">
        <v>28922697</v>
      </c>
      <c r="N550" t="s">
        <v>785</v>
      </c>
    </row>
    <row r="551" spans="1:14" x14ac:dyDescent="0.25">
      <c r="A551">
        <v>2014</v>
      </c>
      <c r="B551">
        <v>3414</v>
      </c>
      <c r="C551" t="s">
        <v>15</v>
      </c>
      <c r="D551">
        <v>510</v>
      </c>
      <c r="E551">
        <v>5104593080</v>
      </c>
      <c r="F551">
        <v>5161</v>
      </c>
      <c r="G551" s="10">
        <v>546</v>
      </c>
      <c r="H551" t="s">
        <v>16</v>
      </c>
      <c r="I551" s="8">
        <v>41964</v>
      </c>
      <c r="J551" s="8">
        <v>41967</v>
      </c>
      <c r="K551" s="8">
        <v>41967</v>
      </c>
      <c r="L551" t="s">
        <v>37</v>
      </c>
      <c r="M551">
        <v>47114983</v>
      </c>
      <c r="N551" t="s">
        <v>786</v>
      </c>
    </row>
    <row r="552" spans="1:14" x14ac:dyDescent="0.25">
      <c r="A552">
        <v>2014</v>
      </c>
      <c r="B552">
        <v>3414</v>
      </c>
      <c r="C552" t="s">
        <v>15</v>
      </c>
      <c r="D552">
        <v>511</v>
      </c>
      <c r="E552">
        <v>380256082</v>
      </c>
      <c r="F552">
        <v>5169</v>
      </c>
      <c r="G552" s="10">
        <v>1609.53</v>
      </c>
      <c r="H552" t="s">
        <v>16</v>
      </c>
      <c r="I552" s="8">
        <v>41964</v>
      </c>
      <c r="J552" s="8">
        <v>41972</v>
      </c>
      <c r="K552" s="8">
        <v>41967</v>
      </c>
      <c r="L552" t="s">
        <v>48</v>
      </c>
      <c r="M552">
        <v>27127010</v>
      </c>
      <c r="N552" t="s">
        <v>787</v>
      </c>
    </row>
    <row r="553" spans="1:14" x14ac:dyDescent="0.25">
      <c r="A553">
        <v>2014</v>
      </c>
      <c r="B553">
        <v>3414</v>
      </c>
      <c r="C553" t="s">
        <v>15</v>
      </c>
      <c r="D553">
        <v>512</v>
      </c>
      <c r="E553">
        <v>380256083</v>
      </c>
      <c r="F553">
        <v>5169</v>
      </c>
      <c r="G553" s="10">
        <v>2991.12</v>
      </c>
      <c r="H553" t="s">
        <v>16</v>
      </c>
      <c r="I553" s="8">
        <v>41964</v>
      </c>
      <c r="J553" s="8">
        <v>41972</v>
      </c>
      <c r="K553" s="8">
        <v>41967</v>
      </c>
      <c r="L553" t="s">
        <v>48</v>
      </c>
      <c r="M553">
        <v>27127010</v>
      </c>
      <c r="N553" t="s">
        <v>788</v>
      </c>
    </row>
    <row r="554" spans="1:14" x14ac:dyDescent="0.25">
      <c r="A554">
        <v>2014</v>
      </c>
      <c r="B554">
        <v>3414</v>
      </c>
      <c r="C554" t="s">
        <v>15</v>
      </c>
      <c r="D554">
        <v>513</v>
      </c>
      <c r="E554">
        <v>140771</v>
      </c>
      <c r="F554">
        <v>5139</v>
      </c>
      <c r="G554" s="10">
        <v>34</v>
      </c>
      <c r="H554" t="s">
        <v>16</v>
      </c>
      <c r="I554" s="8">
        <v>41964</v>
      </c>
      <c r="J554" s="8">
        <v>41967</v>
      </c>
      <c r="K554" s="8">
        <v>41967</v>
      </c>
      <c r="L554" t="s">
        <v>208</v>
      </c>
      <c r="M554">
        <v>25011529</v>
      </c>
      <c r="N554" t="s">
        <v>789</v>
      </c>
    </row>
    <row r="555" spans="1:14" x14ac:dyDescent="0.25">
      <c r="A555">
        <v>2014</v>
      </c>
      <c r="B555">
        <v>3414</v>
      </c>
      <c r="C555" t="s">
        <v>15</v>
      </c>
      <c r="D555">
        <v>514</v>
      </c>
      <c r="E555">
        <v>2014239</v>
      </c>
      <c r="F555">
        <v>5137</v>
      </c>
      <c r="G555" s="10">
        <v>5800</v>
      </c>
      <c r="H555" t="s">
        <v>16</v>
      </c>
      <c r="I555" s="8">
        <v>41964</v>
      </c>
      <c r="J555" s="8">
        <v>41970</v>
      </c>
      <c r="K555" s="8">
        <v>41967</v>
      </c>
      <c r="L555" t="s">
        <v>250</v>
      </c>
      <c r="M555">
        <v>25846604</v>
      </c>
      <c r="N555" t="s">
        <v>790</v>
      </c>
    </row>
    <row r="556" spans="1:14" x14ac:dyDescent="0.25">
      <c r="A556">
        <v>2014</v>
      </c>
      <c r="B556">
        <v>3414</v>
      </c>
      <c r="C556" t="s">
        <v>15</v>
      </c>
      <c r="D556">
        <v>515</v>
      </c>
      <c r="E556">
        <v>2014238</v>
      </c>
      <c r="F556">
        <v>5137</v>
      </c>
      <c r="G556" s="10">
        <v>86539</v>
      </c>
      <c r="H556" t="s">
        <v>16</v>
      </c>
      <c r="I556" s="8">
        <v>41964</v>
      </c>
      <c r="J556" s="8">
        <v>41970</v>
      </c>
      <c r="K556" s="8">
        <v>41967</v>
      </c>
      <c r="L556" t="s">
        <v>250</v>
      </c>
      <c r="M556">
        <v>25846604</v>
      </c>
      <c r="N556" t="s">
        <v>791</v>
      </c>
    </row>
    <row r="557" spans="1:14" x14ac:dyDescent="0.25">
      <c r="A557">
        <v>2014</v>
      </c>
      <c r="B557">
        <v>3414</v>
      </c>
      <c r="C557" t="s">
        <v>15</v>
      </c>
      <c r="D557">
        <v>516</v>
      </c>
      <c r="E557" t="s">
        <v>251</v>
      </c>
      <c r="F557">
        <v>5137</v>
      </c>
      <c r="G557" s="10">
        <v>26474</v>
      </c>
      <c r="H557" t="s">
        <v>16</v>
      </c>
      <c r="I557" s="8">
        <v>41964</v>
      </c>
      <c r="J557" s="8">
        <v>41975</v>
      </c>
      <c r="K557" s="8">
        <v>41967</v>
      </c>
      <c r="L557" t="s">
        <v>223</v>
      </c>
      <c r="M557">
        <v>2130076</v>
      </c>
      <c r="N557" t="s">
        <v>792</v>
      </c>
    </row>
    <row r="558" spans="1:14" x14ac:dyDescent="0.25">
      <c r="A558">
        <v>2014</v>
      </c>
      <c r="B558">
        <v>3414</v>
      </c>
      <c r="C558" t="s">
        <v>15</v>
      </c>
      <c r="D558">
        <v>517</v>
      </c>
      <c r="E558" t="s">
        <v>252</v>
      </c>
      <c r="F558">
        <v>5139</v>
      </c>
      <c r="G558" s="10">
        <v>428</v>
      </c>
      <c r="H558" t="s">
        <v>16</v>
      </c>
      <c r="I558" s="8">
        <v>41964</v>
      </c>
      <c r="J558" s="8">
        <v>41977</v>
      </c>
      <c r="K558" s="8">
        <v>41967</v>
      </c>
      <c r="L558" t="s">
        <v>253</v>
      </c>
      <c r="M558">
        <v>25422839</v>
      </c>
      <c r="N558" t="s">
        <v>793</v>
      </c>
    </row>
    <row r="559" spans="1:14" x14ac:dyDescent="0.25">
      <c r="A559">
        <v>2014</v>
      </c>
      <c r="B559">
        <v>3414</v>
      </c>
      <c r="C559" t="s">
        <v>15</v>
      </c>
      <c r="D559">
        <v>518</v>
      </c>
      <c r="E559">
        <v>2014111</v>
      </c>
      <c r="F559">
        <v>5137</v>
      </c>
      <c r="G559" s="10">
        <v>7850</v>
      </c>
      <c r="H559" t="s">
        <v>16</v>
      </c>
      <c r="I559" s="8">
        <v>41964</v>
      </c>
      <c r="J559" s="8">
        <v>41976</v>
      </c>
      <c r="K559" s="8">
        <v>41967</v>
      </c>
      <c r="L559" t="s">
        <v>254</v>
      </c>
      <c r="M559">
        <v>44548656</v>
      </c>
      <c r="N559" t="s">
        <v>794</v>
      </c>
    </row>
    <row r="560" spans="1:14" x14ac:dyDescent="0.25">
      <c r="A560">
        <v>2014</v>
      </c>
      <c r="B560">
        <v>3414</v>
      </c>
      <c r="C560" t="s">
        <v>15</v>
      </c>
      <c r="D560">
        <v>519</v>
      </c>
      <c r="E560" t="s">
        <v>255</v>
      </c>
      <c r="F560">
        <v>5139</v>
      </c>
      <c r="G560" s="10">
        <v>15000</v>
      </c>
      <c r="H560" t="s">
        <v>16</v>
      </c>
      <c r="I560" s="8">
        <v>41964</v>
      </c>
      <c r="J560" s="8">
        <v>41976</v>
      </c>
      <c r="K560" s="8">
        <v>41967</v>
      </c>
      <c r="L560" t="s">
        <v>150</v>
      </c>
      <c r="M560">
        <v>64768830</v>
      </c>
      <c r="N560" t="s">
        <v>795</v>
      </c>
    </row>
    <row r="561" spans="1:14" x14ac:dyDescent="0.25">
      <c r="A561">
        <v>2014</v>
      </c>
      <c r="B561">
        <v>3414</v>
      </c>
      <c r="C561" t="s">
        <v>15</v>
      </c>
      <c r="D561">
        <v>519</v>
      </c>
      <c r="E561" t="s">
        <v>255</v>
      </c>
      <c r="F561">
        <v>5139</v>
      </c>
      <c r="G561" s="10">
        <v>2</v>
      </c>
      <c r="H561" t="s">
        <v>16</v>
      </c>
      <c r="I561" s="8">
        <v>41964</v>
      </c>
      <c r="J561" s="8">
        <v>41976</v>
      </c>
      <c r="K561" s="8">
        <v>41967</v>
      </c>
      <c r="L561" t="s">
        <v>150</v>
      </c>
      <c r="M561">
        <v>64768830</v>
      </c>
      <c r="N561" t="s">
        <v>795</v>
      </c>
    </row>
    <row r="562" spans="1:14" x14ac:dyDescent="0.25">
      <c r="A562">
        <v>2014</v>
      </c>
      <c r="B562">
        <v>3414</v>
      </c>
      <c r="C562" t="s">
        <v>15</v>
      </c>
      <c r="D562">
        <v>520</v>
      </c>
      <c r="E562">
        <v>140114228</v>
      </c>
      <c r="F562">
        <v>5169</v>
      </c>
      <c r="G562" s="10">
        <v>2669</v>
      </c>
      <c r="H562" t="s">
        <v>16</v>
      </c>
      <c r="I562" s="8">
        <v>41964</v>
      </c>
      <c r="J562" s="8">
        <v>41970</v>
      </c>
      <c r="K562" s="8">
        <v>41967</v>
      </c>
      <c r="L562" t="s">
        <v>162</v>
      </c>
      <c r="M562">
        <v>26274906</v>
      </c>
      <c r="N562" t="s">
        <v>543</v>
      </c>
    </row>
    <row r="563" spans="1:14" x14ac:dyDescent="0.25">
      <c r="A563">
        <v>2014</v>
      </c>
      <c r="B563">
        <v>3414</v>
      </c>
      <c r="C563" t="s">
        <v>15</v>
      </c>
      <c r="D563">
        <v>521</v>
      </c>
      <c r="E563">
        <v>91412316</v>
      </c>
      <c r="F563">
        <v>5139</v>
      </c>
      <c r="G563" s="10">
        <v>13000</v>
      </c>
      <c r="H563" t="s">
        <v>16</v>
      </c>
      <c r="I563" s="8">
        <v>41964</v>
      </c>
      <c r="J563" s="8">
        <v>41964</v>
      </c>
      <c r="K563" s="8">
        <v>41967</v>
      </c>
      <c r="L563" t="s">
        <v>134</v>
      </c>
      <c r="M563">
        <v>30988</v>
      </c>
      <c r="N563" t="s">
        <v>753</v>
      </c>
    </row>
    <row r="564" spans="1:14" x14ac:dyDescent="0.25">
      <c r="A564">
        <v>2014</v>
      </c>
      <c r="B564">
        <v>3414</v>
      </c>
      <c r="C564" t="s">
        <v>15</v>
      </c>
      <c r="D564">
        <v>521</v>
      </c>
      <c r="E564">
        <v>91412316</v>
      </c>
      <c r="F564">
        <v>5139</v>
      </c>
      <c r="G564" s="10">
        <v>722.02</v>
      </c>
      <c r="H564" t="s">
        <v>16</v>
      </c>
      <c r="I564" s="8">
        <v>41964</v>
      </c>
      <c r="J564" s="8">
        <v>41964</v>
      </c>
      <c r="K564" s="8">
        <v>41967</v>
      </c>
      <c r="L564" t="s">
        <v>134</v>
      </c>
      <c r="M564">
        <v>30988</v>
      </c>
      <c r="N564" t="s">
        <v>753</v>
      </c>
    </row>
    <row r="565" spans="1:14" x14ac:dyDescent="0.25">
      <c r="A565">
        <v>2014</v>
      </c>
      <c r="B565">
        <v>3414</v>
      </c>
      <c r="C565" t="s">
        <v>15</v>
      </c>
      <c r="D565">
        <v>522</v>
      </c>
      <c r="E565">
        <v>2014045</v>
      </c>
      <c r="F565">
        <v>5171</v>
      </c>
      <c r="G565" s="10">
        <v>2420</v>
      </c>
      <c r="H565" t="s">
        <v>16</v>
      </c>
      <c r="I565" s="8">
        <v>41964</v>
      </c>
      <c r="J565" s="8">
        <v>41976</v>
      </c>
      <c r="K565" s="8">
        <v>41967</v>
      </c>
      <c r="L565" t="s">
        <v>256</v>
      </c>
      <c r="M565">
        <v>16400810</v>
      </c>
      <c r="N565" t="s">
        <v>796</v>
      </c>
    </row>
    <row r="566" spans="1:14" x14ac:dyDescent="0.25">
      <c r="A566">
        <v>2014</v>
      </c>
      <c r="B566">
        <v>3414</v>
      </c>
      <c r="C566" t="s">
        <v>15</v>
      </c>
      <c r="D566">
        <v>523</v>
      </c>
      <c r="E566">
        <v>14031756</v>
      </c>
      <c r="F566">
        <v>5169</v>
      </c>
      <c r="G566" s="10">
        <v>4368.01</v>
      </c>
      <c r="H566" t="s">
        <v>16</v>
      </c>
      <c r="I566" s="8">
        <v>41964</v>
      </c>
      <c r="J566" s="8">
        <v>41967</v>
      </c>
      <c r="K566" s="8">
        <v>41967</v>
      </c>
      <c r="L566" t="s">
        <v>257</v>
      </c>
      <c r="M566">
        <v>17337569</v>
      </c>
      <c r="N566" t="s">
        <v>797</v>
      </c>
    </row>
    <row r="567" spans="1:14" x14ac:dyDescent="0.25">
      <c r="A567">
        <v>2014</v>
      </c>
      <c r="B567">
        <v>3414</v>
      </c>
      <c r="C567" t="s">
        <v>27</v>
      </c>
      <c r="D567">
        <v>853</v>
      </c>
      <c r="E567">
        <v>86</v>
      </c>
      <c r="F567">
        <v>5136</v>
      </c>
      <c r="G567" s="10">
        <v>1794</v>
      </c>
      <c r="H567" t="s">
        <v>16</v>
      </c>
      <c r="I567" s="8">
        <v>41967</v>
      </c>
      <c r="J567" s="8">
        <v>41967</v>
      </c>
      <c r="K567" s="8">
        <v>41971</v>
      </c>
      <c r="L567" t="s">
        <v>258</v>
      </c>
      <c r="M567">
        <v>45808244</v>
      </c>
      <c r="N567" t="s">
        <v>798</v>
      </c>
    </row>
    <row r="568" spans="1:14" x14ac:dyDescent="0.25">
      <c r="A568">
        <v>2014</v>
      </c>
      <c r="B568">
        <v>3414</v>
      </c>
      <c r="C568" t="s">
        <v>15</v>
      </c>
      <c r="D568">
        <v>525</v>
      </c>
      <c r="E568">
        <v>14070</v>
      </c>
      <c r="F568">
        <v>5139</v>
      </c>
      <c r="G568" s="10">
        <v>3946</v>
      </c>
      <c r="H568" t="s">
        <v>16</v>
      </c>
      <c r="I568" s="8">
        <v>41968</v>
      </c>
      <c r="J568" s="8">
        <v>41974</v>
      </c>
      <c r="K568" s="8">
        <v>41969</v>
      </c>
      <c r="L568" t="s">
        <v>144</v>
      </c>
      <c r="M568">
        <v>13477561</v>
      </c>
      <c r="N568" t="s">
        <v>799</v>
      </c>
    </row>
    <row r="569" spans="1:14" x14ac:dyDescent="0.25">
      <c r="A569">
        <v>2014</v>
      </c>
      <c r="B569">
        <v>3414</v>
      </c>
      <c r="C569" t="s">
        <v>15</v>
      </c>
      <c r="D569">
        <v>527</v>
      </c>
      <c r="E569">
        <v>14061283</v>
      </c>
      <c r="F569">
        <v>5134</v>
      </c>
      <c r="G569" s="10">
        <v>168553</v>
      </c>
      <c r="H569" t="s">
        <v>16</v>
      </c>
      <c r="I569" s="8">
        <v>41968</v>
      </c>
      <c r="J569" s="8">
        <v>41973</v>
      </c>
      <c r="K569" s="8">
        <v>41969</v>
      </c>
      <c r="L569" t="s">
        <v>259</v>
      </c>
      <c r="M569">
        <v>26076977</v>
      </c>
      <c r="N569" t="s">
        <v>800</v>
      </c>
    </row>
    <row r="570" spans="1:14" x14ac:dyDescent="0.25">
      <c r="A570">
        <v>2014</v>
      </c>
      <c r="B570">
        <v>3414</v>
      </c>
      <c r="C570" t="s">
        <v>15</v>
      </c>
      <c r="D570">
        <v>528</v>
      </c>
      <c r="E570">
        <v>14072</v>
      </c>
      <c r="F570">
        <v>5139</v>
      </c>
      <c r="G570" s="10">
        <v>880</v>
      </c>
      <c r="H570" t="s">
        <v>16</v>
      </c>
      <c r="I570" s="8">
        <v>41968</v>
      </c>
      <c r="J570" s="8">
        <v>41977</v>
      </c>
      <c r="K570" s="8">
        <v>41969</v>
      </c>
      <c r="L570" t="s">
        <v>144</v>
      </c>
      <c r="M570">
        <v>13477561</v>
      </c>
      <c r="N570" t="s">
        <v>801</v>
      </c>
    </row>
    <row r="571" spans="1:14" x14ac:dyDescent="0.25">
      <c r="A571">
        <v>2014</v>
      </c>
      <c r="B571">
        <v>3414</v>
      </c>
      <c r="C571" t="s">
        <v>15</v>
      </c>
      <c r="D571">
        <v>529</v>
      </c>
      <c r="E571">
        <v>20140126</v>
      </c>
      <c r="F571">
        <v>5171</v>
      </c>
      <c r="G571" s="10">
        <v>14883</v>
      </c>
      <c r="H571" t="s">
        <v>16</v>
      </c>
      <c r="I571" s="8">
        <v>41968</v>
      </c>
      <c r="J571" s="8">
        <v>41978</v>
      </c>
      <c r="K571" s="8">
        <v>41969</v>
      </c>
      <c r="L571" t="s">
        <v>53</v>
      </c>
      <c r="M571">
        <v>27266214</v>
      </c>
      <c r="N571" t="s">
        <v>802</v>
      </c>
    </row>
    <row r="572" spans="1:14" x14ac:dyDescent="0.25">
      <c r="A572">
        <v>2014</v>
      </c>
      <c r="B572">
        <v>3414</v>
      </c>
      <c r="C572" t="s">
        <v>15</v>
      </c>
      <c r="D572">
        <v>530</v>
      </c>
      <c r="E572">
        <v>340870</v>
      </c>
      <c r="F572">
        <v>5167</v>
      </c>
      <c r="G572" s="10">
        <v>95400</v>
      </c>
      <c r="H572" t="s">
        <v>16</v>
      </c>
      <c r="I572" s="8">
        <v>41968</v>
      </c>
      <c r="J572" s="8">
        <v>41978</v>
      </c>
      <c r="K572" s="8">
        <v>41969</v>
      </c>
      <c r="L572" t="s">
        <v>260</v>
      </c>
      <c r="M572">
        <v>46744991</v>
      </c>
      <c r="N572" t="s">
        <v>803</v>
      </c>
    </row>
    <row r="573" spans="1:14" x14ac:dyDescent="0.25">
      <c r="A573">
        <v>2014</v>
      </c>
      <c r="B573">
        <v>3414</v>
      </c>
      <c r="C573" t="s">
        <v>27</v>
      </c>
      <c r="D573">
        <v>863</v>
      </c>
      <c r="E573">
        <v>87</v>
      </c>
      <c r="F573">
        <v>5139</v>
      </c>
      <c r="G573" s="10">
        <v>7042</v>
      </c>
      <c r="H573" t="s">
        <v>16</v>
      </c>
      <c r="I573" s="8">
        <v>41969</v>
      </c>
      <c r="J573" s="8">
        <v>41969</v>
      </c>
      <c r="K573" s="8">
        <v>41984</v>
      </c>
      <c r="L573" t="s">
        <v>135</v>
      </c>
      <c r="M573">
        <v>25620991</v>
      </c>
      <c r="N573" t="s">
        <v>804</v>
      </c>
    </row>
    <row r="574" spans="1:14" x14ac:dyDescent="0.25">
      <c r="A574">
        <v>2014</v>
      </c>
      <c r="B574">
        <v>3414</v>
      </c>
      <c r="C574" t="s">
        <v>27</v>
      </c>
      <c r="D574">
        <v>865</v>
      </c>
      <c r="E574">
        <v>87</v>
      </c>
      <c r="F574">
        <v>5139</v>
      </c>
      <c r="G574" s="10">
        <v>29871</v>
      </c>
      <c r="H574" t="s">
        <v>16</v>
      </c>
      <c r="I574" s="8">
        <v>41969</v>
      </c>
      <c r="J574" s="8">
        <v>41969</v>
      </c>
      <c r="K574" s="8">
        <v>41982</v>
      </c>
      <c r="L574" t="s">
        <v>261</v>
      </c>
      <c r="M574">
        <v>60470968</v>
      </c>
      <c r="N574" t="s">
        <v>805</v>
      </c>
    </row>
    <row r="575" spans="1:14" x14ac:dyDescent="0.25">
      <c r="A575">
        <v>2014</v>
      </c>
      <c r="B575">
        <v>3414</v>
      </c>
      <c r="C575" t="s">
        <v>27</v>
      </c>
      <c r="D575">
        <v>867</v>
      </c>
      <c r="E575">
        <v>87</v>
      </c>
      <c r="F575">
        <v>5139</v>
      </c>
      <c r="G575" s="10">
        <v>112000</v>
      </c>
      <c r="H575" t="s">
        <v>16</v>
      </c>
      <c r="I575" s="8">
        <v>41969</v>
      </c>
      <c r="J575" s="8">
        <v>41969</v>
      </c>
      <c r="K575" s="8">
        <v>41995</v>
      </c>
      <c r="L575" t="s">
        <v>262</v>
      </c>
      <c r="M575">
        <v>47685379</v>
      </c>
      <c r="N575" t="s">
        <v>806</v>
      </c>
    </row>
    <row r="576" spans="1:14" x14ac:dyDescent="0.25">
      <c r="A576">
        <v>2014</v>
      </c>
      <c r="B576">
        <v>3414</v>
      </c>
      <c r="C576" t="s">
        <v>27</v>
      </c>
      <c r="D576">
        <v>867</v>
      </c>
      <c r="E576">
        <v>87</v>
      </c>
      <c r="F576">
        <v>5139</v>
      </c>
      <c r="G576" s="10">
        <v>309</v>
      </c>
      <c r="H576" t="s">
        <v>16</v>
      </c>
      <c r="I576" s="8">
        <v>41969</v>
      </c>
      <c r="J576" s="8">
        <v>41969</v>
      </c>
      <c r="K576" s="8">
        <v>41995</v>
      </c>
      <c r="L576" t="s">
        <v>262</v>
      </c>
      <c r="M576">
        <v>47685379</v>
      </c>
      <c r="N576" t="s">
        <v>806</v>
      </c>
    </row>
    <row r="577" spans="1:14" x14ac:dyDescent="0.25">
      <c r="A577">
        <v>2014</v>
      </c>
      <c r="B577">
        <v>3414</v>
      </c>
      <c r="C577" t="s">
        <v>15</v>
      </c>
      <c r="D577">
        <v>531</v>
      </c>
      <c r="E577">
        <v>20140284</v>
      </c>
      <c r="F577">
        <v>5169</v>
      </c>
      <c r="G577" s="10">
        <v>387</v>
      </c>
      <c r="H577" t="s">
        <v>16</v>
      </c>
      <c r="I577" s="8">
        <v>41971</v>
      </c>
      <c r="J577" s="8">
        <v>41983</v>
      </c>
      <c r="K577" s="8">
        <v>41974</v>
      </c>
      <c r="L577" t="s">
        <v>193</v>
      </c>
      <c r="M577">
        <v>62244736</v>
      </c>
      <c r="N577" t="s">
        <v>807</v>
      </c>
    </row>
    <row r="578" spans="1:14" x14ac:dyDescent="0.25">
      <c r="A578">
        <v>2014</v>
      </c>
      <c r="B578">
        <v>3414</v>
      </c>
      <c r="C578" t="s">
        <v>15</v>
      </c>
      <c r="D578">
        <v>532</v>
      </c>
      <c r="E578">
        <v>140802</v>
      </c>
      <c r="F578">
        <v>5139</v>
      </c>
      <c r="G578" s="10">
        <v>29588</v>
      </c>
      <c r="H578" t="s">
        <v>16</v>
      </c>
      <c r="I578" s="8">
        <v>41971</v>
      </c>
      <c r="J578" s="8">
        <v>41979</v>
      </c>
      <c r="K578" s="8">
        <v>41974</v>
      </c>
      <c r="L578" t="s">
        <v>208</v>
      </c>
      <c r="M578">
        <v>25011529</v>
      </c>
      <c r="N578" t="s">
        <v>808</v>
      </c>
    </row>
    <row r="579" spans="1:14" x14ac:dyDescent="0.25">
      <c r="A579">
        <v>2014</v>
      </c>
      <c r="B579">
        <v>3414</v>
      </c>
      <c r="C579" t="s">
        <v>15</v>
      </c>
      <c r="D579">
        <v>533</v>
      </c>
      <c r="E579">
        <v>140083</v>
      </c>
      <c r="F579">
        <v>5139</v>
      </c>
      <c r="G579" s="10">
        <v>5232</v>
      </c>
      <c r="H579" t="s">
        <v>16</v>
      </c>
      <c r="I579" s="8">
        <v>41971</v>
      </c>
      <c r="J579" s="8">
        <v>41983</v>
      </c>
      <c r="K579" s="8">
        <v>41974</v>
      </c>
      <c r="L579" t="s">
        <v>62</v>
      </c>
      <c r="M579">
        <v>24162965</v>
      </c>
      <c r="N579" t="s">
        <v>809</v>
      </c>
    </row>
    <row r="580" spans="1:14" x14ac:dyDescent="0.25">
      <c r="A580">
        <v>2014</v>
      </c>
      <c r="B580">
        <v>3414</v>
      </c>
      <c r="C580" t="s">
        <v>15</v>
      </c>
      <c r="D580">
        <v>534</v>
      </c>
      <c r="E580">
        <v>140084</v>
      </c>
      <c r="F580">
        <v>5139</v>
      </c>
      <c r="G580" s="10">
        <v>16823</v>
      </c>
      <c r="H580" t="s">
        <v>16</v>
      </c>
      <c r="I580" s="8">
        <v>41971</v>
      </c>
      <c r="J580" s="8">
        <v>41983</v>
      </c>
      <c r="K580" s="8">
        <v>41974</v>
      </c>
      <c r="L580" t="s">
        <v>62</v>
      </c>
      <c r="M580">
        <v>24162965</v>
      </c>
      <c r="N580" t="s">
        <v>810</v>
      </c>
    </row>
    <row r="581" spans="1:14" x14ac:dyDescent="0.25">
      <c r="A581">
        <v>2014</v>
      </c>
      <c r="B581">
        <v>3414</v>
      </c>
      <c r="C581" t="s">
        <v>15</v>
      </c>
      <c r="D581">
        <v>535</v>
      </c>
      <c r="E581">
        <v>2322014</v>
      </c>
      <c r="F581">
        <v>5139</v>
      </c>
      <c r="G581" s="10">
        <v>11202</v>
      </c>
      <c r="H581" t="s">
        <v>16</v>
      </c>
      <c r="I581" s="8">
        <v>41971</v>
      </c>
      <c r="J581" s="8">
        <v>41983</v>
      </c>
      <c r="K581" s="8">
        <v>41974</v>
      </c>
      <c r="L581" t="s">
        <v>91</v>
      </c>
      <c r="M581">
        <v>10404333</v>
      </c>
      <c r="N581" t="s">
        <v>811</v>
      </c>
    </row>
    <row r="582" spans="1:14" x14ac:dyDescent="0.25">
      <c r="A582">
        <v>2014</v>
      </c>
      <c r="B582">
        <v>3414</v>
      </c>
      <c r="C582" t="s">
        <v>15</v>
      </c>
      <c r="D582">
        <v>536</v>
      </c>
      <c r="E582">
        <v>1414659</v>
      </c>
      <c r="F582">
        <v>5139</v>
      </c>
      <c r="G582" s="10">
        <v>5031</v>
      </c>
      <c r="H582" t="s">
        <v>16</v>
      </c>
      <c r="I582" s="8">
        <v>41971</v>
      </c>
      <c r="J582" s="8">
        <v>41981</v>
      </c>
      <c r="K582" s="8">
        <v>41974</v>
      </c>
      <c r="L582" t="s">
        <v>242</v>
      </c>
      <c r="M582">
        <v>25609033</v>
      </c>
      <c r="N582" t="s">
        <v>812</v>
      </c>
    </row>
    <row r="583" spans="1:14" x14ac:dyDescent="0.25">
      <c r="A583">
        <v>2014</v>
      </c>
      <c r="B583">
        <v>3414</v>
      </c>
      <c r="C583" t="s">
        <v>15</v>
      </c>
      <c r="D583">
        <v>537</v>
      </c>
      <c r="E583">
        <v>36514</v>
      </c>
      <c r="F583">
        <v>5169</v>
      </c>
      <c r="G583" s="10">
        <v>34964.199999999997</v>
      </c>
      <c r="H583" t="s">
        <v>16</v>
      </c>
      <c r="I583" s="8">
        <v>41971</v>
      </c>
      <c r="J583" s="8">
        <v>41997</v>
      </c>
      <c r="K583" s="8">
        <v>41974</v>
      </c>
      <c r="L583" t="s">
        <v>263</v>
      </c>
      <c r="M583">
        <v>41323246</v>
      </c>
      <c r="N583" t="s">
        <v>813</v>
      </c>
    </row>
    <row r="584" spans="1:14" x14ac:dyDescent="0.25">
      <c r="A584">
        <v>2014</v>
      </c>
      <c r="B584">
        <v>3414</v>
      </c>
      <c r="C584" t="s">
        <v>15</v>
      </c>
      <c r="D584">
        <v>538</v>
      </c>
      <c r="E584">
        <v>36614</v>
      </c>
      <c r="F584">
        <v>5171</v>
      </c>
      <c r="G584" s="10">
        <v>8954</v>
      </c>
      <c r="H584" t="s">
        <v>16</v>
      </c>
      <c r="I584" s="8">
        <v>41971</v>
      </c>
      <c r="J584" s="8">
        <v>41997</v>
      </c>
      <c r="K584" s="8">
        <v>41974</v>
      </c>
      <c r="L584" t="s">
        <v>263</v>
      </c>
      <c r="M584">
        <v>41323246</v>
      </c>
      <c r="N584" t="s">
        <v>814</v>
      </c>
    </row>
    <row r="585" spans="1:14" x14ac:dyDescent="0.25">
      <c r="A585">
        <v>2014</v>
      </c>
      <c r="B585">
        <v>3414</v>
      </c>
      <c r="C585" t="s">
        <v>15</v>
      </c>
      <c r="D585">
        <v>539</v>
      </c>
      <c r="E585" t="s">
        <v>264</v>
      </c>
      <c r="F585">
        <v>5134</v>
      </c>
      <c r="G585" s="10">
        <v>8946</v>
      </c>
      <c r="H585" t="s">
        <v>16</v>
      </c>
      <c r="I585" s="8">
        <v>41971</v>
      </c>
      <c r="J585" s="8">
        <v>41984</v>
      </c>
      <c r="K585" s="8">
        <v>41974</v>
      </c>
      <c r="L585" t="s">
        <v>253</v>
      </c>
      <c r="M585">
        <v>25422839</v>
      </c>
      <c r="N585" t="s">
        <v>815</v>
      </c>
    </row>
    <row r="586" spans="1:14" x14ac:dyDescent="0.25">
      <c r="A586">
        <v>2014</v>
      </c>
      <c r="B586">
        <v>3414</v>
      </c>
      <c r="C586" t="s">
        <v>15</v>
      </c>
      <c r="D586">
        <v>540</v>
      </c>
      <c r="E586">
        <v>2014701020</v>
      </c>
      <c r="F586">
        <v>5139</v>
      </c>
      <c r="G586" s="10">
        <v>14262</v>
      </c>
      <c r="H586" t="s">
        <v>16</v>
      </c>
      <c r="I586" s="8">
        <v>41971</v>
      </c>
      <c r="J586" s="8">
        <v>41984</v>
      </c>
      <c r="K586" s="8">
        <v>41974</v>
      </c>
      <c r="L586" t="s">
        <v>157</v>
      </c>
      <c r="M586">
        <v>61326771</v>
      </c>
      <c r="N586" t="s">
        <v>816</v>
      </c>
    </row>
    <row r="587" spans="1:14" x14ac:dyDescent="0.25">
      <c r="A587">
        <v>2014</v>
      </c>
      <c r="B587">
        <v>3414</v>
      </c>
      <c r="C587" t="s">
        <v>15</v>
      </c>
      <c r="D587">
        <v>542</v>
      </c>
      <c r="E587">
        <v>7958</v>
      </c>
      <c r="F587">
        <v>5139</v>
      </c>
      <c r="G587" s="10">
        <v>2068</v>
      </c>
      <c r="H587" t="s">
        <v>16</v>
      </c>
      <c r="I587" s="8">
        <v>41971</v>
      </c>
      <c r="J587" s="8">
        <v>41984</v>
      </c>
      <c r="K587" s="8">
        <v>41976</v>
      </c>
      <c r="L587" t="s">
        <v>201</v>
      </c>
      <c r="M587">
        <v>28750063</v>
      </c>
      <c r="N587" t="s">
        <v>817</v>
      </c>
    </row>
    <row r="588" spans="1:14" x14ac:dyDescent="0.25">
      <c r="A588">
        <v>2014</v>
      </c>
      <c r="B588">
        <v>3414</v>
      </c>
      <c r="C588" t="s">
        <v>27</v>
      </c>
      <c r="D588">
        <v>905</v>
      </c>
      <c r="E588">
        <v>89</v>
      </c>
      <c r="F588">
        <v>5136</v>
      </c>
      <c r="G588" s="10">
        <v>798</v>
      </c>
      <c r="H588" t="s">
        <v>16</v>
      </c>
      <c r="I588" s="8">
        <v>41976</v>
      </c>
      <c r="J588" s="8">
        <v>41976</v>
      </c>
      <c r="K588" s="8">
        <v>41982</v>
      </c>
      <c r="L588" t="s">
        <v>99</v>
      </c>
      <c r="M588">
        <v>45245681</v>
      </c>
      <c r="N588" t="s">
        <v>818</v>
      </c>
    </row>
    <row r="589" spans="1:14" x14ac:dyDescent="0.25">
      <c r="A589">
        <v>2014</v>
      </c>
      <c r="B589">
        <v>3414</v>
      </c>
      <c r="C589" t="s">
        <v>27</v>
      </c>
      <c r="D589">
        <v>905</v>
      </c>
      <c r="E589">
        <v>89</v>
      </c>
      <c r="F589">
        <v>5136</v>
      </c>
      <c r="G589" s="10">
        <v>2830</v>
      </c>
      <c r="H589" t="s">
        <v>16</v>
      </c>
      <c r="I589" s="8">
        <v>41976</v>
      </c>
      <c r="J589" s="8">
        <v>41976</v>
      </c>
      <c r="K589" s="8">
        <v>41982</v>
      </c>
      <c r="L589" t="s">
        <v>99</v>
      </c>
      <c r="M589">
        <v>45245681</v>
      </c>
      <c r="N589" t="s">
        <v>818</v>
      </c>
    </row>
    <row r="590" spans="1:14" x14ac:dyDescent="0.25">
      <c r="A590">
        <v>2014</v>
      </c>
      <c r="B590">
        <v>3414</v>
      </c>
      <c r="C590" t="s">
        <v>27</v>
      </c>
      <c r="D590">
        <v>905</v>
      </c>
      <c r="E590">
        <v>89</v>
      </c>
      <c r="F590">
        <v>5136</v>
      </c>
      <c r="G590" s="10">
        <v>3384</v>
      </c>
      <c r="H590" t="s">
        <v>16</v>
      </c>
      <c r="I590" s="8">
        <v>41976</v>
      </c>
      <c r="J590" s="8">
        <v>41976</v>
      </c>
      <c r="K590" s="8">
        <v>41982</v>
      </c>
      <c r="L590" t="s">
        <v>99</v>
      </c>
      <c r="M590">
        <v>45245681</v>
      </c>
      <c r="N590" t="s">
        <v>818</v>
      </c>
    </row>
    <row r="591" spans="1:14" x14ac:dyDescent="0.25">
      <c r="A591">
        <v>2014</v>
      </c>
      <c r="B591">
        <v>3414</v>
      </c>
      <c r="C591" t="s">
        <v>27</v>
      </c>
      <c r="D591">
        <v>906</v>
      </c>
      <c r="E591">
        <v>89</v>
      </c>
      <c r="F591">
        <v>5137</v>
      </c>
      <c r="G591" s="10">
        <v>23347</v>
      </c>
      <c r="H591" t="s">
        <v>16</v>
      </c>
      <c r="I591" s="8">
        <v>41976</v>
      </c>
      <c r="J591" s="8">
        <v>41976</v>
      </c>
      <c r="K591" s="8">
        <v>41982</v>
      </c>
      <c r="L591" t="s">
        <v>220</v>
      </c>
      <c r="M591">
        <v>25655701</v>
      </c>
      <c r="N591" t="s">
        <v>819</v>
      </c>
    </row>
    <row r="592" spans="1:14" x14ac:dyDescent="0.25">
      <c r="A592">
        <v>2014</v>
      </c>
      <c r="B592">
        <v>3414</v>
      </c>
      <c r="C592" t="s">
        <v>15</v>
      </c>
      <c r="D592">
        <v>543</v>
      </c>
      <c r="E592">
        <v>2014094</v>
      </c>
      <c r="F592">
        <v>5171</v>
      </c>
      <c r="G592" s="10">
        <v>17303</v>
      </c>
      <c r="H592" t="s">
        <v>16</v>
      </c>
      <c r="I592" s="8">
        <v>41981</v>
      </c>
      <c r="J592" s="8">
        <v>41981</v>
      </c>
      <c r="K592" s="8">
        <v>41982</v>
      </c>
      <c r="L592" t="s">
        <v>117</v>
      </c>
      <c r="M592">
        <v>27260836</v>
      </c>
      <c r="N592" t="s">
        <v>820</v>
      </c>
    </row>
    <row r="593" spans="1:14" x14ac:dyDescent="0.25">
      <c r="A593">
        <v>2014</v>
      </c>
      <c r="B593">
        <v>3414</v>
      </c>
      <c r="C593" t="s">
        <v>15</v>
      </c>
      <c r="D593">
        <v>544</v>
      </c>
      <c r="E593">
        <v>11814</v>
      </c>
      <c r="F593">
        <v>5171</v>
      </c>
      <c r="G593" s="10">
        <v>4356</v>
      </c>
      <c r="H593" t="s">
        <v>16</v>
      </c>
      <c r="I593" s="8">
        <v>41981</v>
      </c>
      <c r="J593" s="8">
        <v>41976</v>
      </c>
      <c r="K593" s="8">
        <v>41982</v>
      </c>
      <c r="L593" t="s">
        <v>265</v>
      </c>
      <c r="M593">
        <v>71671749</v>
      </c>
      <c r="N593" t="s">
        <v>821</v>
      </c>
    </row>
    <row r="594" spans="1:14" x14ac:dyDescent="0.25">
      <c r="A594">
        <v>2014</v>
      </c>
      <c r="B594">
        <v>3414</v>
      </c>
      <c r="C594" t="s">
        <v>15</v>
      </c>
      <c r="D594">
        <v>545</v>
      </c>
      <c r="E594">
        <v>1400159</v>
      </c>
      <c r="F594">
        <v>5139</v>
      </c>
      <c r="G594" s="10">
        <v>19856</v>
      </c>
      <c r="H594" t="s">
        <v>16</v>
      </c>
      <c r="I594" s="8">
        <v>41981</v>
      </c>
      <c r="J594" s="8">
        <v>41985</v>
      </c>
      <c r="K594" s="8">
        <v>41982</v>
      </c>
      <c r="L594" t="s">
        <v>266</v>
      </c>
      <c r="M594">
        <v>25401777</v>
      </c>
      <c r="N594" t="s">
        <v>822</v>
      </c>
    </row>
    <row r="595" spans="1:14" x14ac:dyDescent="0.25">
      <c r="A595">
        <v>2014</v>
      </c>
      <c r="B595">
        <v>3414</v>
      </c>
      <c r="C595" t="s">
        <v>15</v>
      </c>
      <c r="D595">
        <v>546</v>
      </c>
      <c r="E595">
        <v>2141002640</v>
      </c>
      <c r="F595">
        <v>5169</v>
      </c>
      <c r="G595" s="10">
        <v>5473</v>
      </c>
      <c r="H595" t="s">
        <v>16</v>
      </c>
      <c r="I595" s="8">
        <v>41981</v>
      </c>
      <c r="J595" s="8">
        <v>41988</v>
      </c>
      <c r="K595" s="8">
        <v>41982</v>
      </c>
      <c r="L595" t="s">
        <v>159</v>
      </c>
      <c r="M595">
        <v>62241630</v>
      </c>
      <c r="N595" t="s">
        <v>823</v>
      </c>
    </row>
    <row r="596" spans="1:14" x14ac:dyDescent="0.25">
      <c r="A596">
        <v>2014</v>
      </c>
      <c r="B596">
        <v>3414</v>
      </c>
      <c r="C596" t="s">
        <v>15</v>
      </c>
      <c r="D596">
        <v>547</v>
      </c>
      <c r="E596">
        <v>140100117</v>
      </c>
      <c r="F596">
        <v>5169</v>
      </c>
      <c r="G596" s="10">
        <v>550447</v>
      </c>
      <c r="H596" t="s">
        <v>16</v>
      </c>
      <c r="I596" s="8">
        <v>41981</v>
      </c>
      <c r="J596" s="8">
        <v>41988</v>
      </c>
      <c r="K596" s="8">
        <v>41982</v>
      </c>
      <c r="L596" t="s">
        <v>19</v>
      </c>
      <c r="M596">
        <v>27284506</v>
      </c>
      <c r="N596" t="s">
        <v>824</v>
      </c>
    </row>
    <row r="597" spans="1:14" x14ac:dyDescent="0.25">
      <c r="A597">
        <v>2014</v>
      </c>
      <c r="B597">
        <v>3414</v>
      </c>
      <c r="C597" t="s">
        <v>15</v>
      </c>
      <c r="D597">
        <v>548</v>
      </c>
      <c r="E597">
        <v>1401111</v>
      </c>
      <c r="F597">
        <v>5171</v>
      </c>
      <c r="G597" s="10">
        <v>1600</v>
      </c>
      <c r="H597" t="s">
        <v>16</v>
      </c>
      <c r="I597" s="8">
        <v>41981</v>
      </c>
      <c r="J597" s="8">
        <v>41987</v>
      </c>
      <c r="K597" s="8">
        <v>41982</v>
      </c>
      <c r="L597" t="s">
        <v>140</v>
      </c>
      <c r="M597">
        <v>13914618</v>
      </c>
      <c r="N597" t="s">
        <v>825</v>
      </c>
    </row>
    <row r="598" spans="1:14" x14ac:dyDescent="0.25">
      <c r="A598">
        <v>2014</v>
      </c>
      <c r="B598">
        <v>3414</v>
      </c>
      <c r="C598" t="s">
        <v>15</v>
      </c>
      <c r="D598">
        <v>549</v>
      </c>
      <c r="E598">
        <v>1401112</v>
      </c>
      <c r="F598">
        <v>5171</v>
      </c>
      <c r="G598" s="10">
        <v>9840</v>
      </c>
      <c r="H598" t="s">
        <v>16</v>
      </c>
      <c r="I598" s="8">
        <v>41981</v>
      </c>
      <c r="J598" s="8">
        <v>41987</v>
      </c>
      <c r="K598" s="8">
        <v>41982</v>
      </c>
      <c r="L598" t="s">
        <v>140</v>
      </c>
      <c r="M598">
        <v>13914618</v>
      </c>
      <c r="N598" t="s">
        <v>826</v>
      </c>
    </row>
    <row r="599" spans="1:14" x14ac:dyDescent="0.25">
      <c r="A599">
        <v>2014</v>
      </c>
      <c r="B599">
        <v>3414</v>
      </c>
      <c r="C599" t="s">
        <v>15</v>
      </c>
      <c r="D599">
        <v>550</v>
      </c>
      <c r="E599">
        <v>140085</v>
      </c>
      <c r="F599">
        <v>5139</v>
      </c>
      <c r="G599" s="10">
        <v>2954</v>
      </c>
      <c r="H599" t="s">
        <v>16</v>
      </c>
      <c r="I599" s="8">
        <v>41981</v>
      </c>
      <c r="J599" s="8">
        <v>41985</v>
      </c>
      <c r="K599" s="8">
        <v>41982</v>
      </c>
      <c r="L599" t="s">
        <v>62</v>
      </c>
      <c r="M599">
        <v>24162965</v>
      </c>
      <c r="N599" t="s">
        <v>827</v>
      </c>
    </row>
    <row r="600" spans="1:14" x14ac:dyDescent="0.25">
      <c r="A600">
        <v>2014</v>
      </c>
      <c r="B600">
        <v>3414</v>
      </c>
      <c r="C600" t="s">
        <v>15</v>
      </c>
      <c r="D600">
        <v>551</v>
      </c>
      <c r="E600">
        <v>14074</v>
      </c>
      <c r="F600">
        <v>5137</v>
      </c>
      <c r="G600" s="10">
        <v>5556</v>
      </c>
      <c r="H600" t="s">
        <v>16</v>
      </c>
      <c r="I600" s="8">
        <v>41981</v>
      </c>
      <c r="J600" s="8">
        <v>41984</v>
      </c>
      <c r="K600" s="8">
        <v>41982</v>
      </c>
      <c r="L600" t="s">
        <v>144</v>
      </c>
      <c r="M600">
        <v>13477561</v>
      </c>
      <c r="N600" t="s">
        <v>828</v>
      </c>
    </row>
    <row r="601" spans="1:14" x14ac:dyDescent="0.25">
      <c r="A601">
        <v>2014</v>
      </c>
      <c r="B601">
        <v>3414</v>
      </c>
      <c r="C601" t="s">
        <v>15</v>
      </c>
      <c r="D601">
        <v>553</v>
      </c>
      <c r="E601" t="s">
        <v>22</v>
      </c>
      <c r="F601">
        <v>5169</v>
      </c>
      <c r="G601" s="10">
        <v>2194.5</v>
      </c>
      <c r="H601" t="s">
        <v>16</v>
      </c>
      <c r="I601" s="8">
        <v>41981</v>
      </c>
      <c r="J601" s="8">
        <v>41988</v>
      </c>
      <c r="K601" s="8">
        <v>41982</v>
      </c>
      <c r="L601" t="s">
        <v>17</v>
      </c>
      <c r="M601">
        <v>176150</v>
      </c>
      <c r="N601" t="s">
        <v>829</v>
      </c>
    </row>
    <row r="602" spans="1:14" x14ac:dyDescent="0.25">
      <c r="A602">
        <v>2014</v>
      </c>
      <c r="B602">
        <v>3414</v>
      </c>
      <c r="C602" t="s">
        <v>15</v>
      </c>
      <c r="D602">
        <v>554</v>
      </c>
      <c r="E602" t="s">
        <v>21</v>
      </c>
      <c r="F602">
        <v>5169</v>
      </c>
      <c r="G602" s="10">
        <v>3367.2</v>
      </c>
      <c r="H602" t="s">
        <v>16</v>
      </c>
      <c r="I602" s="8">
        <v>41981</v>
      </c>
      <c r="J602" s="8">
        <v>41988</v>
      </c>
      <c r="K602" s="8">
        <v>41982</v>
      </c>
      <c r="L602" t="s">
        <v>17</v>
      </c>
      <c r="M602">
        <v>176150</v>
      </c>
      <c r="N602" t="s">
        <v>830</v>
      </c>
    </row>
    <row r="603" spans="1:14" x14ac:dyDescent="0.25">
      <c r="A603">
        <v>2014</v>
      </c>
      <c r="B603">
        <v>3414</v>
      </c>
      <c r="C603" t="s">
        <v>15</v>
      </c>
      <c r="D603">
        <v>555</v>
      </c>
      <c r="E603" s="9">
        <v>41791</v>
      </c>
      <c r="F603">
        <v>5169</v>
      </c>
      <c r="G603" s="10">
        <v>20000</v>
      </c>
      <c r="H603" t="s">
        <v>16</v>
      </c>
      <c r="I603" s="8">
        <v>41981</v>
      </c>
      <c r="J603" s="8">
        <v>41981</v>
      </c>
      <c r="K603" s="8">
        <v>41982</v>
      </c>
      <c r="L603" t="s">
        <v>267</v>
      </c>
      <c r="M603">
        <v>16441494</v>
      </c>
      <c r="N603" t="s">
        <v>831</v>
      </c>
    </row>
    <row r="604" spans="1:14" x14ac:dyDescent="0.25">
      <c r="A604">
        <v>2014</v>
      </c>
      <c r="B604">
        <v>3414</v>
      </c>
      <c r="C604" t="s">
        <v>15</v>
      </c>
      <c r="D604">
        <v>556</v>
      </c>
      <c r="E604">
        <v>4772862364</v>
      </c>
      <c r="F604">
        <v>5156</v>
      </c>
      <c r="G604" s="10">
        <v>14838</v>
      </c>
      <c r="H604" t="s">
        <v>16</v>
      </c>
      <c r="I604" s="8">
        <v>41981</v>
      </c>
      <c r="J604" s="8">
        <v>41987</v>
      </c>
      <c r="K604" s="8">
        <v>41982</v>
      </c>
      <c r="L604" t="s">
        <v>18</v>
      </c>
      <c r="M604">
        <v>27916693</v>
      </c>
      <c r="N604" t="s">
        <v>832</v>
      </c>
    </row>
    <row r="605" spans="1:14" x14ac:dyDescent="0.25">
      <c r="A605">
        <v>2014</v>
      </c>
      <c r="B605">
        <v>3414</v>
      </c>
      <c r="C605" t="s">
        <v>15</v>
      </c>
      <c r="D605">
        <v>557</v>
      </c>
      <c r="E605">
        <v>4201405576</v>
      </c>
      <c r="F605">
        <v>5137</v>
      </c>
      <c r="G605" s="10">
        <v>15989</v>
      </c>
      <c r="H605" t="s">
        <v>16</v>
      </c>
      <c r="I605" s="8">
        <v>41981</v>
      </c>
      <c r="J605" s="8">
        <v>41983</v>
      </c>
      <c r="K605" s="8">
        <v>41982</v>
      </c>
      <c r="L605" t="s">
        <v>268</v>
      </c>
      <c r="M605">
        <v>25481428</v>
      </c>
      <c r="N605" t="s">
        <v>833</v>
      </c>
    </row>
    <row r="606" spans="1:14" x14ac:dyDescent="0.25">
      <c r="A606">
        <v>2014</v>
      </c>
      <c r="B606">
        <v>3414</v>
      </c>
      <c r="C606" t="s">
        <v>15</v>
      </c>
      <c r="D606">
        <v>557</v>
      </c>
      <c r="E606">
        <v>4201405576</v>
      </c>
      <c r="F606">
        <v>5139</v>
      </c>
      <c r="G606" s="10">
        <v>309</v>
      </c>
      <c r="H606" t="s">
        <v>16</v>
      </c>
      <c r="I606" s="8">
        <v>41981</v>
      </c>
      <c r="J606" s="8">
        <v>41983</v>
      </c>
      <c r="K606" s="8">
        <v>41982</v>
      </c>
      <c r="L606" t="s">
        <v>268</v>
      </c>
      <c r="M606">
        <v>25481428</v>
      </c>
      <c r="N606" t="s">
        <v>833</v>
      </c>
    </row>
    <row r="607" spans="1:14" x14ac:dyDescent="0.25">
      <c r="A607">
        <v>2014</v>
      </c>
      <c r="B607">
        <v>3414</v>
      </c>
      <c r="C607" t="s">
        <v>15</v>
      </c>
      <c r="D607">
        <v>558</v>
      </c>
      <c r="E607">
        <v>140100127</v>
      </c>
      <c r="F607">
        <v>5171</v>
      </c>
      <c r="G607" s="10">
        <v>1077</v>
      </c>
      <c r="H607" t="s">
        <v>16</v>
      </c>
      <c r="I607" s="8">
        <v>41981</v>
      </c>
      <c r="J607" s="8">
        <v>41988</v>
      </c>
      <c r="K607" s="8">
        <v>41982</v>
      </c>
      <c r="L607" t="s">
        <v>269</v>
      </c>
      <c r="M607">
        <v>86684884</v>
      </c>
      <c r="N607" t="s">
        <v>834</v>
      </c>
    </row>
    <row r="608" spans="1:14" x14ac:dyDescent="0.25">
      <c r="A608">
        <v>2014</v>
      </c>
      <c r="B608">
        <v>3414</v>
      </c>
      <c r="C608" t="s">
        <v>15</v>
      </c>
      <c r="D608">
        <v>559</v>
      </c>
      <c r="E608">
        <v>2972014</v>
      </c>
      <c r="F608">
        <v>5171</v>
      </c>
      <c r="G608" s="10">
        <v>4949</v>
      </c>
      <c r="H608" t="s">
        <v>16</v>
      </c>
      <c r="I608" s="8">
        <v>41981</v>
      </c>
      <c r="J608" s="8">
        <v>41984</v>
      </c>
      <c r="K608" s="8">
        <v>41982</v>
      </c>
      <c r="L608" t="s">
        <v>115</v>
      </c>
      <c r="M608">
        <v>10405666</v>
      </c>
      <c r="N608" t="s">
        <v>835</v>
      </c>
    </row>
    <row r="609" spans="1:14" x14ac:dyDescent="0.25">
      <c r="A609">
        <v>2014</v>
      </c>
      <c r="B609">
        <v>3414</v>
      </c>
      <c r="C609" t="s">
        <v>15</v>
      </c>
      <c r="D609">
        <v>560</v>
      </c>
      <c r="E609">
        <v>140174</v>
      </c>
      <c r="F609">
        <v>5169</v>
      </c>
      <c r="G609" s="10">
        <v>396</v>
      </c>
      <c r="H609" t="s">
        <v>16</v>
      </c>
      <c r="I609" s="8">
        <v>41981</v>
      </c>
      <c r="J609" s="8">
        <v>41988</v>
      </c>
      <c r="K609" s="8">
        <v>41982</v>
      </c>
      <c r="L609" t="s">
        <v>23</v>
      </c>
      <c r="M609">
        <v>65997964</v>
      </c>
      <c r="N609" t="s">
        <v>836</v>
      </c>
    </row>
    <row r="610" spans="1:14" x14ac:dyDescent="0.25">
      <c r="A610">
        <v>2014</v>
      </c>
      <c r="B610">
        <v>3414</v>
      </c>
      <c r="C610" t="s">
        <v>15</v>
      </c>
      <c r="D610">
        <v>561</v>
      </c>
      <c r="E610">
        <v>201416</v>
      </c>
      <c r="F610">
        <v>5171</v>
      </c>
      <c r="G610" s="10">
        <v>12342</v>
      </c>
      <c r="H610" t="s">
        <v>16</v>
      </c>
      <c r="I610" s="8">
        <v>41981</v>
      </c>
      <c r="J610" s="8">
        <v>41987</v>
      </c>
      <c r="K610" s="8">
        <v>41982</v>
      </c>
      <c r="L610" t="s">
        <v>195</v>
      </c>
      <c r="M610">
        <v>25427385</v>
      </c>
      <c r="N610" t="s">
        <v>837</v>
      </c>
    </row>
    <row r="611" spans="1:14" x14ac:dyDescent="0.25">
      <c r="A611">
        <v>2014</v>
      </c>
      <c r="B611">
        <v>3414</v>
      </c>
      <c r="C611" t="s">
        <v>27</v>
      </c>
      <c r="D611">
        <v>911</v>
      </c>
      <c r="E611">
        <v>90</v>
      </c>
      <c r="F611">
        <v>5137</v>
      </c>
      <c r="G611" s="10">
        <v>6129</v>
      </c>
      <c r="H611" t="s">
        <v>16</v>
      </c>
      <c r="I611" s="8">
        <v>41982</v>
      </c>
      <c r="J611" s="8">
        <v>41982</v>
      </c>
      <c r="K611" s="8">
        <v>41984</v>
      </c>
      <c r="L611" t="s">
        <v>270</v>
      </c>
      <c r="M611">
        <v>75622891</v>
      </c>
      <c r="N611" t="s">
        <v>838</v>
      </c>
    </row>
    <row r="612" spans="1:14" x14ac:dyDescent="0.25">
      <c r="A612">
        <v>2014</v>
      </c>
      <c r="B612">
        <v>3414</v>
      </c>
      <c r="C612" t="s">
        <v>27</v>
      </c>
      <c r="D612">
        <v>912</v>
      </c>
      <c r="E612">
        <v>90</v>
      </c>
      <c r="F612">
        <v>5151</v>
      </c>
      <c r="G612" s="10">
        <v>7820</v>
      </c>
      <c r="H612" t="s">
        <v>16</v>
      </c>
      <c r="I612" s="8">
        <v>41982</v>
      </c>
      <c r="J612" s="8">
        <v>41982</v>
      </c>
      <c r="K612" s="8">
        <v>42034</v>
      </c>
      <c r="L612" t="s">
        <v>45</v>
      </c>
      <c r="M612">
        <v>49099451</v>
      </c>
      <c r="N612" t="s">
        <v>839</v>
      </c>
    </row>
    <row r="613" spans="1:14" x14ac:dyDescent="0.25">
      <c r="A613">
        <v>2014</v>
      </c>
      <c r="B613">
        <v>3414</v>
      </c>
      <c r="C613" t="s">
        <v>27</v>
      </c>
      <c r="D613">
        <v>915</v>
      </c>
      <c r="E613">
        <v>90</v>
      </c>
      <c r="F613">
        <v>5151</v>
      </c>
      <c r="G613" s="10">
        <v>13530</v>
      </c>
      <c r="H613" t="s">
        <v>16</v>
      </c>
      <c r="I613" s="8">
        <v>41982</v>
      </c>
      <c r="J613" s="8">
        <v>41982</v>
      </c>
      <c r="K613" s="8">
        <v>42016</v>
      </c>
      <c r="L613" t="s">
        <v>45</v>
      </c>
      <c r="M613">
        <v>49099451</v>
      </c>
      <c r="N613" t="s">
        <v>840</v>
      </c>
    </row>
    <row r="614" spans="1:14" x14ac:dyDescent="0.25">
      <c r="A614">
        <v>2014</v>
      </c>
      <c r="B614">
        <v>3414</v>
      </c>
      <c r="C614" t="s">
        <v>15</v>
      </c>
      <c r="D614">
        <v>562</v>
      </c>
      <c r="E614">
        <v>140173</v>
      </c>
      <c r="F614">
        <v>14</v>
      </c>
      <c r="G614" s="10">
        <v>198</v>
      </c>
      <c r="H614" t="s">
        <v>16</v>
      </c>
      <c r="I614" s="8">
        <v>41982</v>
      </c>
      <c r="J614" s="8">
        <v>41988</v>
      </c>
      <c r="K614" s="8">
        <v>41983</v>
      </c>
      <c r="L614" t="s">
        <v>23</v>
      </c>
      <c r="M614">
        <v>65997964</v>
      </c>
      <c r="N614" t="s">
        <v>841</v>
      </c>
    </row>
    <row r="615" spans="1:14" x14ac:dyDescent="0.25">
      <c r="A615">
        <v>2014</v>
      </c>
      <c r="B615">
        <v>3414</v>
      </c>
      <c r="C615" t="s">
        <v>15</v>
      </c>
      <c r="D615">
        <v>564</v>
      </c>
      <c r="E615" t="s">
        <v>271</v>
      </c>
      <c r="F615">
        <v>5171</v>
      </c>
      <c r="G615" s="10">
        <v>2174.98</v>
      </c>
      <c r="H615" t="s">
        <v>16</v>
      </c>
      <c r="I615" s="8">
        <v>41982</v>
      </c>
      <c r="J615" s="8">
        <v>41991</v>
      </c>
      <c r="K615" s="8">
        <v>41983</v>
      </c>
      <c r="L615" t="s">
        <v>272</v>
      </c>
      <c r="M615">
        <v>526282</v>
      </c>
      <c r="N615" t="s">
        <v>842</v>
      </c>
    </row>
    <row r="616" spans="1:14" x14ac:dyDescent="0.25">
      <c r="A616">
        <v>2014</v>
      </c>
      <c r="B616">
        <v>3414</v>
      </c>
      <c r="C616" t="s">
        <v>15</v>
      </c>
      <c r="D616">
        <v>565</v>
      </c>
      <c r="E616" t="s">
        <v>273</v>
      </c>
      <c r="F616">
        <v>5137</v>
      </c>
      <c r="G616" s="10">
        <v>3711.92</v>
      </c>
      <c r="H616" t="s">
        <v>16</v>
      </c>
      <c r="I616" s="8">
        <v>41982</v>
      </c>
      <c r="J616" s="8">
        <v>41991</v>
      </c>
      <c r="K616" s="8">
        <v>41983</v>
      </c>
      <c r="L616" t="s">
        <v>272</v>
      </c>
      <c r="M616">
        <v>526282</v>
      </c>
      <c r="N616" t="s">
        <v>843</v>
      </c>
    </row>
    <row r="617" spans="1:14" x14ac:dyDescent="0.25">
      <c r="A617">
        <v>2014</v>
      </c>
      <c r="B617">
        <v>3414</v>
      </c>
      <c r="C617" t="s">
        <v>15</v>
      </c>
      <c r="D617">
        <v>566</v>
      </c>
      <c r="E617" t="s">
        <v>274</v>
      </c>
      <c r="F617">
        <v>5171</v>
      </c>
      <c r="G617" s="10">
        <v>7940.38</v>
      </c>
      <c r="H617" t="s">
        <v>16</v>
      </c>
      <c r="I617" s="8">
        <v>41982</v>
      </c>
      <c r="J617" s="8">
        <v>41991</v>
      </c>
      <c r="K617" s="8">
        <v>41983</v>
      </c>
      <c r="L617" t="s">
        <v>272</v>
      </c>
      <c r="M617">
        <v>526282</v>
      </c>
      <c r="N617" t="s">
        <v>844</v>
      </c>
    </row>
    <row r="618" spans="1:14" x14ac:dyDescent="0.25">
      <c r="A618">
        <v>2014</v>
      </c>
      <c r="B618">
        <v>3414</v>
      </c>
      <c r="C618" t="s">
        <v>15</v>
      </c>
      <c r="D618">
        <v>567</v>
      </c>
      <c r="E618" t="s">
        <v>275</v>
      </c>
      <c r="F618">
        <v>5171</v>
      </c>
      <c r="G618" s="10">
        <v>993.05</v>
      </c>
      <c r="H618" t="s">
        <v>16</v>
      </c>
      <c r="I618" s="8">
        <v>41982</v>
      </c>
      <c r="J618" s="8">
        <v>41991</v>
      </c>
      <c r="K618" s="8">
        <v>41983</v>
      </c>
      <c r="L618" t="s">
        <v>272</v>
      </c>
      <c r="M618">
        <v>526282</v>
      </c>
      <c r="N618" t="s">
        <v>845</v>
      </c>
    </row>
    <row r="619" spans="1:14" x14ac:dyDescent="0.25">
      <c r="A619">
        <v>2014</v>
      </c>
      <c r="B619">
        <v>3414</v>
      </c>
      <c r="C619" t="s">
        <v>15</v>
      </c>
      <c r="D619">
        <v>568</v>
      </c>
      <c r="E619" t="s">
        <v>276</v>
      </c>
      <c r="F619">
        <v>5171</v>
      </c>
      <c r="G619" s="10">
        <v>12011.55</v>
      </c>
      <c r="H619" t="s">
        <v>16</v>
      </c>
      <c r="I619" s="8">
        <v>41982</v>
      </c>
      <c r="J619" s="8">
        <v>41991</v>
      </c>
      <c r="K619" s="8">
        <v>41983</v>
      </c>
      <c r="L619" t="s">
        <v>272</v>
      </c>
      <c r="M619">
        <v>526282</v>
      </c>
      <c r="N619" t="s">
        <v>846</v>
      </c>
    </row>
    <row r="620" spans="1:14" x14ac:dyDescent="0.25">
      <c r="A620">
        <v>2014</v>
      </c>
      <c r="B620">
        <v>3414</v>
      </c>
      <c r="C620" t="s">
        <v>15</v>
      </c>
      <c r="D620">
        <v>569</v>
      </c>
      <c r="E620">
        <v>2150537895</v>
      </c>
      <c r="F620">
        <v>5169</v>
      </c>
      <c r="G620" s="10">
        <v>391</v>
      </c>
      <c r="H620" t="s">
        <v>16</v>
      </c>
      <c r="I620" s="8">
        <v>41982</v>
      </c>
      <c r="J620" s="8">
        <v>42007</v>
      </c>
      <c r="K620" s="8">
        <v>41983</v>
      </c>
      <c r="L620" t="s">
        <v>25</v>
      </c>
      <c r="M620">
        <v>49356089</v>
      </c>
      <c r="N620" t="s">
        <v>847</v>
      </c>
    </row>
    <row r="621" spans="1:14" x14ac:dyDescent="0.25">
      <c r="A621">
        <v>2014</v>
      </c>
      <c r="B621">
        <v>3414</v>
      </c>
      <c r="C621" t="s">
        <v>15</v>
      </c>
      <c r="D621">
        <v>570</v>
      </c>
      <c r="E621">
        <v>2141002679</v>
      </c>
      <c r="F621">
        <v>5169</v>
      </c>
      <c r="G621" s="10">
        <v>54772</v>
      </c>
      <c r="H621" t="s">
        <v>16</v>
      </c>
      <c r="I621" s="8">
        <v>41982</v>
      </c>
      <c r="J621" s="8">
        <v>41996</v>
      </c>
      <c r="K621" s="8">
        <v>41983</v>
      </c>
      <c r="L621" t="s">
        <v>159</v>
      </c>
      <c r="M621">
        <v>62241630</v>
      </c>
      <c r="N621" t="s">
        <v>848</v>
      </c>
    </row>
    <row r="622" spans="1:14" x14ac:dyDescent="0.25">
      <c r="A622">
        <v>2014</v>
      </c>
      <c r="B622">
        <v>3414</v>
      </c>
      <c r="C622" t="s">
        <v>15</v>
      </c>
      <c r="D622">
        <v>571</v>
      </c>
      <c r="E622" t="s">
        <v>277</v>
      </c>
      <c r="F622">
        <v>5167</v>
      </c>
      <c r="G622" s="10">
        <v>150000</v>
      </c>
      <c r="H622" t="s">
        <v>16</v>
      </c>
      <c r="I622" s="8">
        <v>41982</v>
      </c>
      <c r="J622" s="8">
        <v>41990</v>
      </c>
      <c r="K622" s="8">
        <v>41983</v>
      </c>
      <c r="L622" t="s">
        <v>278</v>
      </c>
      <c r="M622">
        <v>13921398</v>
      </c>
      <c r="N622" t="s">
        <v>849</v>
      </c>
    </row>
    <row r="623" spans="1:14" x14ac:dyDescent="0.25">
      <c r="A623">
        <v>2014</v>
      </c>
      <c r="B623">
        <v>3414</v>
      </c>
      <c r="C623" t="s">
        <v>15</v>
      </c>
      <c r="D623">
        <v>572</v>
      </c>
      <c r="E623">
        <v>1410063440</v>
      </c>
      <c r="F623">
        <v>5139</v>
      </c>
      <c r="G623" s="10">
        <v>420</v>
      </c>
      <c r="H623" t="s">
        <v>16</v>
      </c>
      <c r="I623" s="8">
        <v>41982</v>
      </c>
      <c r="J623" s="8">
        <v>41988</v>
      </c>
      <c r="K623" s="8">
        <v>41983</v>
      </c>
      <c r="L623" t="s">
        <v>78</v>
      </c>
      <c r="M623">
        <v>25945653</v>
      </c>
      <c r="N623" t="s">
        <v>850</v>
      </c>
    </row>
    <row r="624" spans="1:14" x14ac:dyDescent="0.25">
      <c r="A624">
        <v>2014</v>
      </c>
      <c r="B624">
        <v>3414</v>
      </c>
      <c r="C624" t="s">
        <v>15</v>
      </c>
      <c r="D624">
        <v>576</v>
      </c>
      <c r="E624" t="s">
        <v>279</v>
      </c>
      <c r="F624">
        <v>5171</v>
      </c>
      <c r="G624" s="10">
        <v>2390</v>
      </c>
      <c r="H624" t="s">
        <v>16</v>
      </c>
      <c r="I624" s="8">
        <v>41982</v>
      </c>
      <c r="J624" s="8">
        <v>41996</v>
      </c>
      <c r="K624" s="8">
        <v>41983</v>
      </c>
      <c r="L624" t="s">
        <v>127</v>
      </c>
      <c r="M624">
        <v>47809647</v>
      </c>
      <c r="N624" t="s">
        <v>851</v>
      </c>
    </row>
    <row r="625" spans="1:14" x14ac:dyDescent="0.25">
      <c r="A625">
        <v>2014</v>
      </c>
      <c r="B625">
        <v>3414</v>
      </c>
      <c r="C625" t="s">
        <v>15</v>
      </c>
      <c r="D625">
        <v>577</v>
      </c>
      <c r="E625">
        <v>1412415</v>
      </c>
      <c r="F625">
        <v>5137</v>
      </c>
      <c r="G625" s="10">
        <v>28400</v>
      </c>
      <c r="H625" t="s">
        <v>16</v>
      </c>
      <c r="I625" s="8">
        <v>41982</v>
      </c>
      <c r="J625" s="8">
        <v>41985</v>
      </c>
      <c r="K625" s="8">
        <v>41983</v>
      </c>
      <c r="L625" t="s">
        <v>280</v>
      </c>
      <c r="M625">
        <v>66819504</v>
      </c>
      <c r="N625" t="s">
        <v>852</v>
      </c>
    </row>
    <row r="626" spans="1:14" x14ac:dyDescent="0.25">
      <c r="A626">
        <v>2014</v>
      </c>
      <c r="B626">
        <v>3414</v>
      </c>
      <c r="C626" t="s">
        <v>15</v>
      </c>
      <c r="D626">
        <v>578</v>
      </c>
      <c r="E626">
        <v>1000001044</v>
      </c>
      <c r="F626">
        <v>5139</v>
      </c>
      <c r="G626" s="10">
        <v>35000</v>
      </c>
      <c r="H626" t="s">
        <v>16</v>
      </c>
      <c r="I626" s="8">
        <v>41983</v>
      </c>
      <c r="J626" s="8">
        <v>41991</v>
      </c>
      <c r="K626" s="8">
        <v>41984</v>
      </c>
      <c r="L626" t="s">
        <v>281</v>
      </c>
      <c r="M626">
        <v>28720512</v>
      </c>
      <c r="N626" t="s">
        <v>853</v>
      </c>
    </row>
    <row r="627" spans="1:14" x14ac:dyDescent="0.25">
      <c r="A627">
        <v>2014</v>
      </c>
      <c r="B627">
        <v>3414</v>
      </c>
      <c r="C627" t="s">
        <v>15</v>
      </c>
      <c r="D627">
        <v>578</v>
      </c>
      <c r="E627">
        <v>1000001044</v>
      </c>
      <c r="F627">
        <v>5139</v>
      </c>
      <c r="G627" s="10">
        <v>327.2</v>
      </c>
      <c r="H627" t="s">
        <v>16</v>
      </c>
      <c r="I627" s="8">
        <v>41983</v>
      </c>
      <c r="J627" s="8">
        <v>41991</v>
      </c>
      <c r="K627" s="8">
        <v>41984</v>
      </c>
      <c r="L627" t="s">
        <v>281</v>
      </c>
      <c r="M627">
        <v>28720512</v>
      </c>
      <c r="N627" t="s">
        <v>853</v>
      </c>
    </row>
    <row r="628" spans="1:14" x14ac:dyDescent="0.25">
      <c r="A628">
        <v>2014</v>
      </c>
      <c r="B628">
        <v>3414</v>
      </c>
      <c r="C628" t="s">
        <v>15</v>
      </c>
      <c r="D628">
        <v>579</v>
      </c>
      <c r="E628">
        <v>110</v>
      </c>
      <c r="F628">
        <v>5139</v>
      </c>
      <c r="G628" s="10">
        <v>49976</v>
      </c>
      <c r="H628" t="s">
        <v>16</v>
      </c>
      <c r="I628" s="8">
        <v>41983</v>
      </c>
      <c r="J628" s="8">
        <v>41995</v>
      </c>
      <c r="K628" s="8">
        <v>41984</v>
      </c>
      <c r="L628" t="s">
        <v>126</v>
      </c>
      <c r="M628">
        <v>49867695</v>
      </c>
      <c r="N628" t="s">
        <v>854</v>
      </c>
    </row>
    <row r="629" spans="1:14" x14ac:dyDescent="0.25">
      <c r="A629">
        <v>2014</v>
      </c>
      <c r="B629">
        <v>3414</v>
      </c>
      <c r="C629" t="s">
        <v>15</v>
      </c>
      <c r="D629">
        <v>580</v>
      </c>
      <c r="E629">
        <v>2412214412</v>
      </c>
      <c r="F629">
        <v>5151</v>
      </c>
      <c r="G629" s="10">
        <v>12414</v>
      </c>
      <c r="H629" t="s">
        <v>16</v>
      </c>
      <c r="I629" s="8">
        <v>41984</v>
      </c>
      <c r="J629" s="8">
        <v>41988</v>
      </c>
      <c r="K629" s="8">
        <v>41985</v>
      </c>
      <c r="L629" t="s">
        <v>45</v>
      </c>
      <c r="M629">
        <v>49099451</v>
      </c>
      <c r="N629" t="s">
        <v>855</v>
      </c>
    </row>
    <row r="630" spans="1:14" x14ac:dyDescent="0.25">
      <c r="A630">
        <v>2014</v>
      </c>
      <c r="B630">
        <v>3414</v>
      </c>
      <c r="C630" t="s">
        <v>15</v>
      </c>
      <c r="D630">
        <v>580</v>
      </c>
      <c r="E630">
        <v>2412214412</v>
      </c>
      <c r="F630">
        <v>5151</v>
      </c>
      <c r="G630" s="10">
        <v>13674</v>
      </c>
      <c r="H630" t="s">
        <v>16</v>
      </c>
      <c r="I630" s="8">
        <v>41984</v>
      </c>
      <c r="J630" s="8">
        <v>41988</v>
      </c>
      <c r="K630" s="8">
        <v>41985</v>
      </c>
      <c r="L630" t="s">
        <v>45</v>
      </c>
      <c r="M630">
        <v>49099451</v>
      </c>
      <c r="N630" t="s">
        <v>855</v>
      </c>
    </row>
    <row r="631" spans="1:14" x14ac:dyDescent="0.25">
      <c r="A631">
        <v>2014</v>
      </c>
      <c r="B631">
        <v>3414</v>
      </c>
      <c r="C631" t="s">
        <v>15</v>
      </c>
      <c r="D631">
        <v>581</v>
      </c>
      <c r="E631">
        <v>3214010927</v>
      </c>
      <c r="F631">
        <v>5152</v>
      </c>
      <c r="G631" s="10">
        <v>57632</v>
      </c>
      <c r="H631" t="s">
        <v>16</v>
      </c>
      <c r="I631" s="8">
        <v>41984</v>
      </c>
      <c r="J631" s="8">
        <v>42007</v>
      </c>
      <c r="K631" s="8">
        <v>41985</v>
      </c>
      <c r="L631" t="s">
        <v>33</v>
      </c>
      <c r="M631">
        <v>2739</v>
      </c>
      <c r="N631" t="s">
        <v>856</v>
      </c>
    </row>
    <row r="632" spans="1:14" x14ac:dyDescent="0.25">
      <c r="A632">
        <v>2014</v>
      </c>
      <c r="B632">
        <v>3414</v>
      </c>
      <c r="C632" t="s">
        <v>15</v>
      </c>
      <c r="D632">
        <v>582</v>
      </c>
      <c r="E632">
        <v>3214010928</v>
      </c>
      <c r="F632">
        <v>5152</v>
      </c>
      <c r="G632" s="10">
        <v>64602</v>
      </c>
      <c r="H632" t="s">
        <v>16</v>
      </c>
      <c r="I632" s="8">
        <v>41984</v>
      </c>
      <c r="J632" s="8">
        <v>42007</v>
      </c>
      <c r="K632" s="8">
        <v>41985</v>
      </c>
      <c r="L632" t="s">
        <v>33</v>
      </c>
      <c r="M632">
        <v>2739</v>
      </c>
      <c r="N632" t="s">
        <v>857</v>
      </c>
    </row>
    <row r="633" spans="1:14" x14ac:dyDescent="0.25">
      <c r="A633">
        <v>2014</v>
      </c>
      <c r="B633">
        <v>3414</v>
      </c>
      <c r="C633" t="s">
        <v>15</v>
      </c>
      <c r="D633">
        <v>583</v>
      </c>
      <c r="E633">
        <v>3214010936</v>
      </c>
      <c r="F633">
        <v>5152</v>
      </c>
      <c r="G633" s="10">
        <v>1941</v>
      </c>
      <c r="H633" t="s">
        <v>16</v>
      </c>
      <c r="I633" s="8">
        <v>41984</v>
      </c>
      <c r="J633" s="8">
        <v>41992</v>
      </c>
      <c r="K633" s="8">
        <v>41985</v>
      </c>
      <c r="L633" t="s">
        <v>33</v>
      </c>
      <c r="M633">
        <v>2739</v>
      </c>
      <c r="N633" t="s">
        <v>858</v>
      </c>
    </row>
    <row r="634" spans="1:14" x14ac:dyDescent="0.25">
      <c r="A634">
        <v>2014</v>
      </c>
      <c r="B634">
        <v>3414</v>
      </c>
      <c r="C634" t="s">
        <v>15</v>
      </c>
      <c r="D634">
        <v>584</v>
      </c>
      <c r="E634">
        <v>3082014</v>
      </c>
      <c r="F634">
        <v>5171</v>
      </c>
      <c r="G634" s="10">
        <v>65921</v>
      </c>
      <c r="H634" t="s">
        <v>16</v>
      </c>
      <c r="I634" s="8">
        <v>41984</v>
      </c>
      <c r="J634" s="8">
        <v>41995</v>
      </c>
      <c r="K634" s="8">
        <v>41985</v>
      </c>
      <c r="L634" t="s">
        <v>115</v>
      </c>
      <c r="M634">
        <v>10405666</v>
      </c>
      <c r="N634" t="s">
        <v>859</v>
      </c>
    </row>
    <row r="635" spans="1:14" x14ac:dyDescent="0.25">
      <c r="A635">
        <v>2014</v>
      </c>
      <c r="B635">
        <v>3414</v>
      </c>
      <c r="C635" t="s">
        <v>15</v>
      </c>
      <c r="D635">
        <v>587</v>
      </c>
      <c r="E635">
        <v>20140149</v>
      </c>
      <c r="F635">
        <v>5171</v>
      </c>
      <c r="G635" s="10">
        <v>4823</v>
      </c>
      <c r="H635" t="s">
        <v>16</v>
      </c>
      <c r="I635" s="8">
        <v>41984</v>
      </c>
      <c r="J635" s="8">
        <v>41992</v>
      </c>
      <c r="K635" s="8">
        <v>41985</v>
      </c>
      <c r="L635" t="s">
        <v>53</v>
      </c>
      <c r="M635">
        <v>27266214</v>
      </c>
      <c r="N635" t="s">
        <v>860</v>
      </c>
    </row>
    <row r="636" spans="1:14" x14ac:dyDescent="0.25">
      <c r="A636">
        <v>2014</v>
      </c>
      <c r="B636">
        <v>3414</v>
      </c>
      <c r="C636" t="s">
        <v>15</v>
      </c>
      <c r="D636">
        <v>588</v>
      </c>
      <c r="E636" t="s">
        <v>282</v>
      </c>
      <c r="F636">
        <v>5139</v>
      </c>
      <c r="G636" s="10">
        <v>20871</v>
      </c>
      <c r="H636" t="s">
        <v>16</v>
      </c>
      <c r="I636" s="8">
        <v>41984</v>
      </c>
      <c r="J636" s="8">
        <v>41997</v>
      </c>
      <c r="K636" s="8">
        <v>41985</v>
      </c>
      <c r="L636" t="s">
        <v>47</v>
      </c>
      <c r="M636">
        <v>25038729</v>
      </c>
      <c r="N636" t="s">
        <v>861</v>
      </c>
    </row>
    <row r="637" spans="1:14" x14ac:dyDescent="0.25">
      <c r="A637">
        <v>2014</v>
      </c>
      <c r="B637">
        <v>3414</v>
      </c>
      <c r="C637" t="s">
        <v>15</v>
      </c>
      <c r="D637">
        <v>589</v>
      </c>
      <c r="E637" t="s">
        <v>283</v>
      </c>
      <c r="F637">
        <v>5139</v>
      </c>
      <c r="G637" s="10">
        <v>5980</v>
      </c>
      <c r="H637" t="s">
        <v>16</v>
      </c>
      <c r="I637" s="8">
        <v>41984</v>
      </c>
      <c r="J637" s="8">
        <v>41997</v>
      </c>
      <c r="K637" s="8">
        <v>41985</v>
      </c>
      <c r="L637" t="s">
        <v>253</v>
      </c>
      <c r="M637">
        <v>25422839</v>
      </c>
      <c r="N637" t="s">
        <v>862</v>
      </c>
    </row>
    <row r="638" spans="1:14" x14ac:dyDescent="0.25">
      <c r="A638">
        <v>2014</v>
      </c>
      <c r="B638">
        <v>3414</v>
      </c>
      <c r="C638" t="s">
        <v>15</v>
      </c>
      <c r="D638">
        <v>591</v>
      </c>
      <c r="E638">
        <v>8000498182</v>
      </c>
      <c r="F638">
        <v>5162</v>
      </c>
      <c r="G638" s="10">
        <v>1388.11</v>
      </c>
      <c r="H638" t="s">
        <v>16</v>
      </c>
      <c r="I638" s="8">
        <v>41984</v>
      </c>
      <c r="J638" s="8">
        <v>42003</v>
      </c>
      <c r="K638" s="8">
        <v>41985</v>
      </c>
      <c r="L638" t="s">
        <v>26</v>
      </c>
      <c r="M638">
        <v>25788001</v>
      </c>
      <c r="N638" t="s">
        <v>863</v>
      </c>
    </row>
    <row r="639" spans="1:14" x14ac:dyDescent="0.25">
      <c r="A639">
        <v>2014</v>
      </c>
      <c r="B639">
        <v>3414</v>
      </c>
      <c r="C639" t="s">
        <v>15</v>
      </c>
      <c r="D639">
        <v>592</v>
      </c>
      <c r="E639">
        <v>624522147</v>
      </c>
      <c r="F639">
        <v>5162</v>
      </c>
      <c r="G639" s="10">
        <v>896.12</v>
      </c>
      <c r="H639" t="s">
        <v>16</v>
      </c>
      <c r="I639" s="8">
        <v>41984</v>
      </c>
      <c r="J639" s="8">
        <v>42002</v>
      </c>
      <c r="K639" s="8">
        <v>41985</v>
      </c>
      <c r="L639" t="s">
        <v>34</v>
      </c>
      <c r="M639">
        <v>60193336</v>
      </c>
      <c r="N639" t="s">
        <v>864</v>
      </c>
    </row>
    <row r="640" spans="1:14" x14ac:dyDescent="0.25">
      <c r="A640">
        <v>2014</v>
      </c>
      <c r="B640">
        <v>3414</v>
      </c>
      <c r="C640" t="s">
        <v>15</v>
      </c>
      <c r="D640">
        <v>592</v>
      </c>
      <c r="E640">
        <v>624522147</v>
      </c>
      <c r="F640">
        <v>5162</v>
      </c>
      <c r="G640" s="10">
        <v>1194</v>
      </c>
      <c r="H640" t="s">
        <v>16</v>
      </c>
      <c r="I640" s="8">
        <v>41984</v>
      </c>
      <c r="J640" s="8">
        <v>42002</v>
      </c>
      <c r="K640" s="8">
        <v>41985</v>
      </c>
      <c r="L640" t="s">
        <v>34</v>
      </c>
      <c r="M640">
        <v>60193336</v>
      </c>
      <c r="N640" t="s">
        <v>864</v>
      </c>
    </row>
    <row r="641" spans="1:14" x14ac:dyDescent="0.25">
      <c r="A641">
        <v>2014</v>
      </c>
      <c r="B641">
        <v>3414</v>
      </c>
      <c r="C641" t="s">
        <v>15</v>
      </c>
      <c r="D641">
        <v>593</v>
      </c>
      <c r="E641">
        <v>105014</v>
      </c>
      <c r="F641">
        <v>5137</v>
      </c>
      <c r="G641" s="10">
        <v>30371</v>
      </c>
      <c r="H641" t="s">
        <v>16</v>
      </c>
      <c r="I641" s="8">
        <v>41985</v>
      </c>
      <c r="J641" s="8">
        <v>42002</v>
      </c>
      <c r="K641" s="8">
        <v>41988</v>
      </c>
      <c r="L641" t="s">
        <v>284</v>
      </c>
      <c r="M641">
        <v>1837192</v>
      </c>
      <c r="N641" t="s">
        <v>865</v>
      </c>
    </row>
    <row r="642" spans="1:14" x14ac:dyDescent="0.25">
      <c r="A642">
        <v>2014</v>
      </c>
      <c r="B642">
        <v>3414</v>
      </c>
      <c r="C642" t="s">
        <v>15</v>
      </c>
      <c r="D642">
        <v>593</v>
      </c>
      <c r="E642">
        <v>105014</v>
      </c>
      <c r="F642">
        <v>5139</v>
      </c>
      <c r="G642" s="10">
        <v>701</v>
      </c>
      <c r="H642" t="s">
        <v>16</v>
      </c>
      <c r="I642" s="8">
        <v>41985</v>
      </c>
      <c r="J642" s="8">
        <v>42002</v>
      </c>
      <c r="K642" s="8">
        <v>41988</v>
      </c>
      <c r="L642" t="s">
        <v>284</v>
      </c>
      <c r="M642">
        <v>1837192</v>
      </c>
      <c r="N642" t="s">
        <v>865</v>
      </c>
    </row>
    <row r="643" spans="1:14" x14ac:dyDescent="0.25">
      <c r="A643">
        <v>2014</v>
      </c>
      <c r="B643">
        <v>3414</v>
      </c>
      <c r="C643" t="s">
        <v>15</v>
      </c>
      <c r="D643">
        <v>594</v>
      </c>
      <c r="E643">
        <v>1140280</v>
      </c>
      <c r="F643">
        <v>5167</v>
      </c>
      <c r="G643" s="10">
        <v>169400</v>
      </c>
      <c r="H643" t="s">
        <v>16</v>
      </c>
      <c r="I643" s="8">
        <v>41985</v>
      </c>
      <c r="J643" s="8">
        <v>41998</v>
      </c>
      <c r="K643" s="8">
        <v>41988</v>
      </c>
      <c r="L643" t="s">
        <v>285</v>
      </c>
      <c r="M643">
        <v>60557621</v>
      </c>
      <c r="N643" t="s">
        <v>866</v>
      </c>
    </row>
    <row r="644" spans="1:14" x14ac:dyDescent="0.25">
      <c r="A644">
        <v>2014</v>
      </c>
      <c r="B644">
        <v>3414</v>
      </c>
      <c r="C644" t="s">
        <v>15</v>
      </c>
      <c r="D644">
        <v>596</v>
      </c>
      <c r="E644" t="s">
        <v>286</v>
      </c>
      <c r="F644">
        <v>5139</v>
      </c>
      <c r="G644" s="10">
        <v>3656</v>
      </c>
      <c r="H644" t="s">
        <v>16</v>
      </c>
      <c r="I644" s="8">
        <v>41985</v>
      </c>
      <c r="J644" s="8">
        <v>41998</v>
      </c>
      <c r="K644" s="8">
        <v>41988</v>
      </c>
      <c r="L644" t="s">
        <v>253</v>
      </c>
      <c r="M644">
        <v>25422839</v>
      </c>
      <c r="N644" t="s">
        <v>867</v>
      </c>
    </row>
    <row r="645" spans="1:14" x14ac:dyDescent="0.25">
      <c r="A645">
        <v>2014</v>
      </c>
      <c r="B645">
        <v>3414</v>
      </c>
      <c r="C645" t="s">
        <v>15</v>
      </c>
      <c r="D645">
        <v>597</v>
      </c>
      <c r="E645">
        <v>2014237</v>
      </c>
      <c r="F645">
        <v>5171</v>
      </c>
      <c r="G645" s="10">
        <v>157600</v>
      </c>
      <c r="H645" t="s">
        <v>16</v>
      </c>
      <c r="I645" s="8">
        <v>41985</v>
      </c>
      <c r="J645" s="8">
        <v>41997</v>
      </c>
      <c r="K645" s="8">
        <v>41988</v>
      </c>
      <c r="L645" t="s">
        <v>172</v>
      </c>
      <c r="M645">
        <v>12074012</v>
      </c>
      <c r="N645" t="s">
        <v>868</v>
      </c>
    </row>
    <row r="646" spans="1:14" x14ac:dyDescent="0.25">
      <c r="A646">
        <v>2014</v>
      </c>
      <c r="B646">
        <v>3414</v>
      </c>
      <c r="C646" t="s">
        <v>15</v>
      </c>
      <c r="D646">
        <v>598</v>
      </c>
      <c r="E646">
        <v>201417</v>
      </c>
      <c r="F646">
        <v>5171</v>
      </c>
      <c r="G646" s="10">
        <v>11307.5</v>
      </c>
      <c r="H646" t="s">
        <v>16</v>
      </c>
      <c r="I646" s="8">
        <v>41985</v>
      </c>
      <c r="J646" s="8">
        <v>41990</v>
      </c>
      <c r="K646" s="8">
        <v>41988</v>
      </c>
      <c r="L646" t="s">
        <v>195</v>
      </c>
      <c r="M646">
        <v>25427385</v>
      </c>
      <c r="N646" t="s">
        <v>869</v>
      </c>
    </row>
    <row r="647" spans="1:14" x14ac:dyDescent="0.25">
      <c r="A647">
        <v>2014</v>
      </c>
      <c r="B647">
        <v>3414</v>
      </c>
      <c r="C647" t="s">
        <v>15</v>
      </c>
      <c r="D647">
        <v>599</v>
      </c>
      <c r="E647">
        <v>201418</v>
      </c>
      <c r="F647">
        <v>5171</v>
      </c>
      <c r="G647" s="10">
        <v>79942.740000000005</v>
      </c>
      <c r="H647" t="s">
        <v>16</v>
      </c>
      <c r="I647" s="8">
        <v>41985</v>
      </c>
      <c r="J647" s="8">
        <v>41990</v>
      </c>
      <c r="K647" s="8">
        <v>41988</v>
      </c>
      <c r="L647" t="s">
        <v>195</v>
      </c>
      <c r="M647">
        <v>25427385</v>
      </c>
      <c r="N647" t="s">
        <v>870</v>
      </c>
    </row>
    <row r="648" spans="1:14" x14ac:dyDescent="0.25">
      <c r="A648">
        <v>2014</v>
      </c>
      <c r="B648">
        <v>3414</v>
      </c>
      <c r="C648" t="s">
        <v>15</v>
      </c>
      <c r="D648">
        <v>600</v>
      </c>
      <c r="E648" t="s">
        <v>287</v>
      </c>
      <c r="F648">
        <v>5171</v>
      </c>
      <c r="G648" s="10">
        <v>58685</v>
      </c>
      <c r="H648" t="s">
        <v>16</v>
      </c>
      <c r="I648" s="8">
        <v>41985</v>
      </c>
      <c r="J648" s="8">
        <v>41996</v>
      </c>
      <c r="K648" s="8">
        <v>41988</v>
      </c>
      <c r="L648" t="s">
        <v>127</v>
      </c>
      <c r="M648">
        <v>70215561</v>
      </c>
      <c r="N648" t="s">
        <v>871</v>
      </c>
    </row>
    <row r="649" spans="1:14" x14ac:dyDescent="0.25">
      <c r="A649">
        <v>2014</v>
      </c>
      <c r="B649">
        <v>3414</v>
      </c>
      <c r="C649" t="s">
        <v>15</v>
      </c>
      <c r="D649">
        <v>601</v>
      </c>
      <c r="E649">
        <v>5104598299</v>
      </c>
      <c r="F649">
        <v>5161</v>
      </c>
      <c r="G649" s="10">
        <v>911</v>
      </c>
      <c r="H649" t="s">
        <v>16</v>
      </c>
      <c r="I649" s="8">
        <v>41985</v>
      </c>
      <c r="J649" s="8">
        <v>41995</v>
      </c>
      <c r="K649" s="8">
        <v>41988</v>
      </c>
      <c r="L649" t="s">
        <v>37</v>
      </c>
      <c r="M649">
        <v>47114983</v>
      </c>
      <c r="N649" t="s">
        <v>872</v>
      </c>
    </row>
    <row r="650" spans="1:14" x14ac:dyDescent="0.25">
      <c r="A650">
        <v>2014</v>
      </c>
      <c r="B650">
        <v>3414</v>
      </c>
      <c r="C650" t="s">
        <v>15</v>
      </c>
      <c r="D650">
        <v>602</v>
      </c>
      <c r="E650">
        <v>14110354</v>
      </c>
      <c r="F650">
        <v>5162</v>
      </c>
      <c r="G650" s="10">
        <v>1197</v>
      </c>
      <c r="H650" t="s">
        <v>16</v>
      </c>
      <c r="I650" s="8">
        <v>41985</v>
      </c>
      <c r="J650" s="8">
        <v>41998</v>
      </c>
      <c r="K650" s="8">
        <v>41988</v>
      </c>
      <c r="L650" t="s">
        <v>41</v>
      </c>
      <c r="M650">
        <v>61672637</v>
      </c>
      <c r="N650" t="s">
        <v>873</v>
      </c>
    </row>
    <row r="651" spans="1:14" x14ac:dyDescent="0.25">
      <c r="A651">
        <v>2014</v>
      </c>
      <c r="B651">
        <v>3414</v>
      </c>
      <c r="C651" t="s">
        <v>27</v>
      </c>
      <c r="D651">
        <v>964</v>
      </c>
      <c r="E651">
        <v>94</v>
      </c>
      <c r="F651">
        <v>5167</v>
      </c>
      <c r="G651" s="10">
        <v>338800</v>
      </c>
      <c r="H651" t="s">
        <v>16</v>
      </c>
      <c r="I651" s="8">
        <v>41988</v>
      </c>
      <c r="J651" s="8">
        <v>41988</v>
      </c>
      <c r="K651" s="8">
        <v>41992</v>
      </c>
      <c r="L651" t="s">
        <v>285</v>
      </c>
      <c r="M651">
        <v>60557621</v>
      </c>
      <c r="N651" t="s">
        <v>874</v>
      </c>
    </row>
    <row r="652" spans="1:14" x14ac:dyDescent="0.25">
      <c r="A652">
        <v>2014</v>
      </c>
      <c r="B652">
        <v>3414</v>
      </c>
      <c r="C652" t="s">
        <v>15</v>
      </c>
      <c r="D652">
        <v>603</v>
      </c>
      <c r="E652">
        <v>114230</v>
      </c>
      <c r="F652">
        <v>5139</v>
      </c>
      <c r="G652" s="10">
        <v>4263</v>
      </c>
      <c r="H652" t="s">
        <v>16</v>
      </c>
      <c r="I652" s="8">
        <v>41988</v>
      </c>
      <c r="J652" s="8">
        <v>41995</v>
      </c>
      <c r="K652" s="8">
        <v>41989</v>
      </c>
      <c r="L652" t="s">
        <v>189</v>
      </c>
      <c r="M652">
        <v>14847396</v>
      </c>
      <c r="N652" t="s">
        <v>875</v>
      </c>
    </row>
    <row r="653" spans="1:14" x14ac:dyDescent="0.25">
      <c r="A653">
        <v>2014</v>
      </c>
      <c r="B653">
        <v>3414</v>
      </c>
      <c r="C653" t="s">
        <v>15</v>
      </c>
      <c r="D653">
        <v>604</v>
      </c>
      <c r="E653">
        <v>20141247</v>
      </c>
      <c r="F653">
        <v>5139</v>
      </c>
      <c r="G653" s="10">
        <v>2300</v>
      </c>
      <c r="H653" t="s">
        <v>16</v>
      </c>
      <c r="I653" s="8">
        <v>41988</v>
      </c>
      <c r="J653" s="8">
        <v>41994</v>
      </c>
      <c r="K653" s="8">
        <v>41989</v>
      </c>
      <c r="L653" t="s">
        <v>36</v>
      </c>
      <c r="M653">
        <v>63145065</v>
      </c>
      <c r="N653" t="s">
        <v>876</v>
      </c>
    </row>
    <row r="654" spans="1:14" x14ac:dyDescent="0.25">
      <c r="A654">
        <v>2014</v>
      </c>
      <c r="B654">
        <v>3414</v>
      </c>
      <c r="C654" t="s">
        <v>15</v>
      </c>
      <c r="D654">
        <v>605</v>
      </c>
      <c r="E654">
        <v>4886771124</v>
      </c>
      <c r="F654">
        <v>5154</v>
      </c>
      <c r="G654" s="10">
        <v>22159</v>
      </c>
      <c r="H654" t="s">
        <v>16</v>
      </c>
      <c r="I654" s="8">
        <v>41988</v>
      </c>
      <c r="J654" s="8">
        <v>41996</v>
      </c>
      <c r="K654" s="8">
        <v>41989</v>
      </c>
      <c r="L654" t="s">
        <v>40</v>
      </c>
      <c r="M654">
        <v>25458302</v>
      </c>
      <c r="N654" t="s">
        <v>877</v>
      </c>
    </row>
    <row r="655" spans="1:14" x14ac:dyDescent="0.25">
      <c r="A655">
        <v>2014</v>
      </c>
      <c r="B655">
        <v>3414</v>
      </c>
      <c r="C655" t="s">
        <v>15</v>
      </c>
      <c r="D655">
        <v>606</v>
      </c>
      <c r="E655">
        <v>4886781124</v>
      </c>
      <c r="F655">
        <v>5154</v>
      </c>
      <c r="G655" s="10">
        <v>28385</v>
      </c>
      <c r="H655" t="s">
        <v>16</v>
      </c>
      <c r="I655" s="8">
        <v>41988</v>
      </c>
      <c r="J655" s="8">
        <v>41996</v>
      </c>
      <c r="K655" s="8">
        <v>41989</v>
      </c>
      <c r="L655" t="s">
        <v>40</v>
      </c>
      <c r="M655">
        <v>25458302</v>
      </c>
      <c r="N655" t="s">
        <v>878</v>
      </c>
    </row>
    <row r="656" spans="1:14" x14ac:dyDescent="0.25">
      <c r="A656">
        <v>2014</v>
      </c>
      <c r="B656">
        <v>3414</v>
      </c>
      <c r="C656" t="s">
        <v>15</v>
      </c>
      <c r="D656">
        <v>607</v>
      </c>
      <c r="E656">
        <v>4886801124</v>
      </c>
      <c r="F656">
        <v>5154</v>
      </c>
      <c r="G656" s="10">
        <v>46925</v>
      </c>
      <c r="H656" t="s">
        <v>16</v>
      </c>
      <c r="I656" s="8">
        <v>41988</v>
      </c>
      <c r="J656" s="8">
        <v>41996</v>
      </c>
      <c r="K656" s="8">
        <v>41989</v>
      </c>
      <c r="L656" t="s">
        <v>40</v>
      </c>
      <c r="M656">
        <v>25458302</v>
      </c>
      <c r="N656" t="s">
        <v>879</v>
      </c>
    </row>
    <row r="657" spans="1:14" x14ac:dyDescent="0.25">
      <c r="A657">
        <v>2014</v>
      </c>
      <c r="B657">
        <v>3414</v>
      </c>
      <c r="C657" t="s">
        <v>15</v>
      </c>
      <c r="D657">
        <v>608</v>
      </c>
      <c r="E657">
        <v>140103425</v>
      </c>
      <c r="F657">
        <v>5139</v>
      </c>
      <c r="G657" s="10">
        <v>57598.78</v>
      </c>
      <c r="H657" t="s">
        <v>16</v>
      </c>
      <c r="I657" s="8">
        <v>41988</v>
      </c>
      <c r="J657" s="8">
        <v>41998</v>
      </c>
      <c r="K657" s="8">
        <v>41989</v>
      </c>
      <c r="L657" t="s">
        <v>288</v>
      </c>
      <c r="M657">
        <v>26687119</v>
      </c>
      <c r="N657" t="s">
        <v>880</v>
      </c>
    </row>
    <row r="658" spans="1:14" x14ac:dyDescent="0.25">
      <c r="A658">
        <v>2014</v>
      </c>
      <c r="B658">
        <v>3414</v>
      </c>
      <c r="C658" t="s">
        <v>15</v>
      </c>
      <c r="D658">
        <v>609</v>
      </c>
      <c r="E658">
        <v>1146526</v>
      </c>
      <c r="F658">
        <v>5139</v>
      </c>
      <c r="G658" s="10">
        <v>18719</v>
      </c>
      <c r="H658" t="s">
        <v>16</v>
      </c>
      <c r="I658" s="8">
        <v>41988</v>
      </c>
      <c r="J658" s="8">
        <v>42002</v>
      </c>
      <c r="K658" s="8">
        <v>41989</v>
      </c>
      <c r="L658" t="s">
        <v>114</v>
      </c>
      <c r="M658">
        <v>25406761</v>
      </c>
      <c r="N658" t="s">
        <v>881</v>
      </c>
    </row>
    <row r="659" spans="1:14" x14ac:dyDescent="0.25">
      <c r="A659">
        <v>2014</v>
      </c>
      <c r="B659">
        <v>3414</v>
      </c>
      <c r="C659" t="s">
        <v>15</v>
      </c>
      <c r="D659">
        <v>610</v>
      </c>
      <c r="E659">
        <v>1442020</v>
      </c>
      <c r="F659">
        <v>5139</v>
      </c>
      <c r="G659" s="10">
        <v>4999</v>
      </c>
      <c r="H659" t="s">
        <v>16</v>
      </c>
      <c r="I659" s="8">
        <v>41988</v>
      </c>
      <c r="J659" s="8">
        <v>41999</v>
      </c>
      <c r="K659" s="8">
        <v>41989</v>
      </c>
      <c r="L659" t="s">
        <v>83</v>
      </c>
      <c r="M659">
        <v>25026496</v>
      </c>
      <c r="N659" t="s">
        <v>882</v>
      </c>
    </row>
    <row r="660" spans="1:14" x14ac:dyDescent="0.25">
      <c r="A660">
        <v>2014</v>
      </c>
      <c r="B660">
        <v>3414</v>
      </c>
      <c r="C660" t="s">
        <v>15</v>
      </c>
      <c r="D660">
        <v>611</v>
      </c>
      <c r="E660">
        <v>1410029</v>
      </c>
      <c r="F660">
        <v>5139</v>
      </c>
      <c r="G660" s="10">
        <v>115095.2</v>
      </c>
      <c r="H660" t="s">
        <v>16</v>
      </c>
      <c r="I660" s="8">
        <v>41988</v>
      </c>
      <c r="J660" s="8">
        <v>41999</v>
      </c>
      <c r="K660" s="8">
        <v>41989</v>
      </c>
      <c r="L660" t="s">
        <v>289</v>
      </c>
      <c r="M660">
        <v>87088410</v>
      </c>
      <c r="N660" t="s">
        <v>883</v>
      </c>
    </row>
    <row r="661" spans="1:14" x14ac:dyDescent="0.25">
      <c r="A661">
        <v>2014</v>
      </c>
      <c r="B661">
        <v>3414</v>
      </c>
      <c r="C661" t="s">
        <v>15</v>
      </c>
      <c r="D661">
        <v>612</v>
      </c>
      <c r="E661">
        <v>14081</v>
      </c>
      <c r="F661">
        <v>5139</v>
      </c>
      <c r="G661" s="10">
        <v>1740</v>
      </c>
      <c r="H661" t="s">
        <v>16</v>
      </c>
      <c r="I661" s="8">
        <v>41990</v>
      </c>
      <c r="J661" s="8">
        <v>41995</v>
      </c>
      <c r="K661" s="8">
        <v>41991</v>
      </c>
      <c r="L661" t="s">
        <v>144</v>
      </c>
      <c r="M661">
        <v>13477561</v>
      </c>
      <c r="N661" t="s">
        <v>884</v>
      </c>
    </row>
    <row r="662" spans="1:14" x14ac:dyDescent="0.25">
      <c r="A662">
        <v>2014</v>
      </c>
      <c r="B662">
        <v>3414</v>
      </c>
      <c r="C662" t="s">
        <v>15</v>
      </c>
      <c r="D662">
        <v>613</v>
      </c>
      <c r="E662" t="s">
        <v>290</v>
      </c>
      <c r="F662">
        <v>5139</v>
      </c>
      <c r="G662" s="10">
        <v>45000</v>
      </c>
      <c r="H662" t="s">
        <v>16</v>
      </c>
      <c r="I662" s="8">
        <v>41990</v>
      </c>
      <c r="J662" s="8">
        <v>42002</v>
      </c>
      <c r="K662" s="8">
        <v>41991</v>
      </c>
      <c r="L662" t="s">
        <v>47</v>
      </c>
      <c r="M662">
        <v>25038729</v>
      </c>
      <c r="N662" t="s">
        <v>885</v>
      </c>
    </row>
    <row r="663" spans="1:14" x14ac:dyDescent="0.25">
      <c r="A663">
        <v>2014</v>
      </c>
      <c r="B663">
        <v>3414</v>
      </c>
      <c r="C663" t="s">
        <v>15</v>
      </c>
      <c r="D663">
        <v>613</v>
      </c>
      <c r="E663" t="s">
        <v>290</v>
      </c>
      <c r="F663">
        <v>5139</v>
      </c>
      <c r="G663" s="10">
        <v>1366</v>
      </c>
      <c r="H663" t="s">
        <v>16</v>
      </c>
      <c r="I663" s="8">
        <v>41990</v>
      </c>
      <c r="J663" s="8">
        <v>42002</v>
      </c>
      <c r="K663" s="8">
        <v>41991</v>
      </c>
      <c r="L663" t="s">
        <v>47</v>
      </c>
      <c r="M663">
        <v>25038729</v>
      </c>
      <c r="N663" t="s">
        <v>885</v>
      </c>
    </row>
    <row r="664" spans="1:14" x14ac:dyDescent="0.25">
      <c r="A664">
        <v>2014</v>
      </c>
      <c r="B664">
        <v>3414</v>
      </c>
      <c r="C664" t="s">
        <v>15</v>
      </c>
      <c r="D664">
        <v>614</v>
      </c>
      <c r="E664">
        <v>222</v>
      </c>
      <c r="F664">
        <v>5171</v>
      </c>
      <c r="G664" s="10">
        <v>286454</v>
      </c>
      <c r="H664" t="s">
        <v>16</v>
      </c>
      <c r="I664" s="8">
        <v>41990</v>
      </c>
      <c r="J664" s="8">
        <v>41988</v>
      </c>
      <c r="K664" s="8">
        <v>41991</v>
      </c>
      <c r="L664" t="s">
        <v>125</v>
      </c>
      <c r="M664">
        <v>67855539</v>
      </c>
      <c r="N664" t="s">
        <v>886</v>
      </c>
    </row>
    <row r="665" spans="1:14" x14ac:dyDescent="0.25">
      <c r="A665">
        <v>2014</v>
      </c>
      <c r="B665">
        <v>3414</v>
      </c>
      <c r="C665" t="s">
        <v>15</v>
      </c>
      <c r="D665">
        <v>615</v>
      </c>
      <c r="E665">
        <v>464085154</v>
      </c>
      <c r="F665">
        <v>5171</v>
      </c>
      <c r="G665" s="10">
        <v>4472.99</v>
      </c>
      <c r="H665" t="s">
        <v>16</v>
      </c>
      <c r="I665" s="8">
        <v>41990</v>
      </c>
      <c r="J665" s="8">
        <v>42004</v>
      </c>
      <c r="K665" s="8">
        <v>41991</v>
      </c>
      <c r="L665" t="s">
        <v>48</v>
      </c>
      <c r="M665">
        <v>27127010</v>
      </c>
      <c r="N665" t="s">
        <v>382</v>
      </c>
    </row>
    <row r="666" spans="1:14" x14ac:dyDescent="0.25">
      <c r="A666">
        <v>2014</v>
      </c>
      <c r="B666">
        <v>3414</v>
      </c>
      <c r="C666" t="s">
        <v>15</v>
      </c>
      <c r="D666">
        <v>616</v>
      </c>
      <c r="E666" t="s">
        <v>291</v>
      </c>
      <c r="F666">
        <v>5137</v>
      </c>
      <c r="G666" s="10">
        <v>3643.34</v>
      </c>
      <c r="H666" t="s">
        <v>16</v>
      </c>
      <c r="I666" s="8">
        <v>41990</v>
      </c>
      <c r="J666" s="8">
        <v>41999</v>
      </c>
      <c r="K666" s="8">
        <v>41991</v>
      </c>
      <c r="L666" t="s">
        <v>292</v>
      </c>
      <c r="M666">
        <v>47992794</v>
      </c>
      <c r="N666" t="s">
        <v>887</v>
      </c>
    </row>
    <row r="667" spans="1:14" x14ac:dyDescent="0.25">
      <c r="A667">
        <v>2014</v>
      </c>
      <c r="B667">
        <v>3414</v>
      </c>
      <c r="C667" t="s">
        <v>15</v>
      </c>
      <c r="D667">
        <v>616</v>
      </c>
      <c r="E667" t="s">
        <v>291</v>
      </c>
      <c r="F667">
        <v>5139</v>
      </c>
      <c r="G667" s="10">
        <v>1899.66</v>
      </c>
      <c r="H667" t="s">
        <v>16</v>
      </c>
      <c r="I667" s="8">
        <v>41990</v>
      </c>
      <c r="J667" s="8">
        <v>41999</v>
      </c>
      <c r="K667" s="8">
        <v>41991</v>
      </c>
      <c r="L667" t="s">
        <v>292</v>
      </c>
      <c r="M667">
        <v>47992794</v>
      </c>
      <c r="N667" t="s">
        <v>887</v>
      </c>
    </row>
    <row r="668" spans="1:14" x14ac:dyDescent="0.25">
      <c r="A668">
        <v>2014</v>
      </c>
      <c r="B668">
        <v>3414</v>
      </c>
      <c r="C668" t="s">
        <v>15</v>
      </c>
      <c r="D668">
        <v>617</v>
      </c>
      <c r="E668" t="s">
        <v>293</v>
      </c>
      <c r="F668">
        <v>5137</v>
      </c>
      <c r="G668" s="10">
        <v>3703</v>
      </c>
      <c r="H668" t="s">
        <v>16</v>
      </c>
      <c r="I668" s="8">
        <v>41990</v>
      </c>
      <c r="J668" s="8">
        <v>41999</v>
      </c>
      <c r="K668" s="8">
        <v>41991</v>
      </c>
      <c r="L668" t="s">
        <v>292</v>
      </c>
      <c r="M668">
        <v>47992794</v>
      </c>
      <c r="N668" t="s">
        <v>888</v>
      </c>
    </row>
    <row r="669" spans="1:14" x14ac:dyDescent="0.25">
      <c r="A669">
        <v>2014</v>
      </c>
      <c r="B669">
        <v>3414</v>
      </c>
      <c r="C669" t="s">
        <v>15</v>
      </c>
      <c r="D669">
        <v>618</v>
      </c>
      <c r="E669" t="s">
        <v>294</v>
      </c>
      <c r="F669">
        <v>5167</v>
      </c>
      <c r="G669" s="10">
        <v>4500</v>
      </c>
      <c r="H669" t="s">
        <v>16</v>
      </c>
      <c r="I669" s="8">
        <v>41990</v>
      </c>
      <c r="J669" s="8">
        <v>42003</v>
      </c>
      <c r="K669" s="8">
        <v>41991</v>
      </c>
      <c r="L669" t="s">
        <v>295</v>
      </c>
      <c r="M669">
        <v>13728466</v>
      </c>
      <c r="N669" t="s">
        <v>889</v>
      </c>
    </row>
    <row r="670" spans="1:14" x14ac:dyDescent="0.25">
      <c r="A670">
        <v>2014</v>
      </c>
      <c r="B670">
        <v>3414</v>
      </c>
      <c r="C670" t="s">
        <v>15</v>
      </c>
      <c r="D670">
        <v>619</v>
      </c>
      <c r="E670">
        <v>20140154</v>
      </c>
      <c r="F670">
        <v>5171</v>
      </c>
      <c r="G670" s="10">
        <v>119209</v>
      </c>
      <c r="H670" t="s">
        <v>16</v>
      </c>
      <c r="I670" s="8">
        <v>41990</v>
      </c>
      <c r="J670" s="8">
        <v>42019</v>
      </c>
      <c r="K670" s="8">
        <v>41991</v>
      </c>
      <c r="L670" t="s">
        <v>53</v>
      </c>
      <c r="M670">
        <v>27266214</v>
      </c>
      <c r="N670" t="s">
        <v>890</v>
      </c>
    </row>
    <row r="671" spans="1:14" x14ac:dyDescent="0.25">
      <c r="A671">
        <v>2014</v>
      </c>
      <c r="B671">
        <v>3414</v>
      </c>
      <c r="C671" t="s">
        <v>15</v>
      </c>
      <c r="D671">
        <v>620</v>
      </c>
      <c r="E671">
        <v>20140155</v>
      </c>
      <c r="F671">
        <v>5171</v>
      </c>
      <c r="G671" s="10">
        <v>4840</v>
      </c>
      <c r="H671" t="s">
        <v>16</v>
      </c>
      <c r="I671" s="8">
        <v>41990</v>
      </c>
      <c r="J671" s="8">
        <v>41999</v>
      </c>
      <c r="K671" s="8">
        <v>41991</v>
      </c>
      <c r="L671" t="s">
        <v>53</v>
      </c>
      <c r="M671">
        <v>27266214</v>
      </c>
      <c r="N671" t="s">
        <v>891</v>
      </c>
    </row>
    <row r="672" spans="1:14" x14ac:dyDescent="0.25">
      <c r="A672">
        <v>2014</v>
      </c>
      <c r="B672">
        <v>3414</v>
      </c>
      <c r="C672" t="s">
        <v>15</v>
      </c>
      <c r="D672">
        <v>621</v>
      </c>
      <c r="E672">
        <v>20140153</v>
      </c>
      <c r="F672">
        <v>5171</v>
      </c>
      <c r="G672" s="10">
        <v>122785</v>
      </c>
      <c r="H672" t="s">
        <v>16</v>
      </c>
      <c r="I672" s="8">
        <v>41990</v>
      </c>
      <c r="J672" s="8">
        <v>41999</v>
      </c>
      <c r="K672" s="8">
        <v>41991</v>
      </c>
      <c r="L672" t="s">
        <v>53</v>
      </c>
      <c r="M672">
        <v>27266214</v>
      </c>
      <c r="N672" t="s">
        <v>871</v>
      </c>
    </row>
    <row r="673" spans="1:14" x14ac:dyDescent="0.25">
      <c r="A673">
        <v>2014</v>
      </c>
      <c r="B673">
        <v>3414</v>
      </c>
      <c r="C673" t="s">
        <v>15</v>
      </c>
      <c r="D673">
        <v>622</v>
      </c>
      <c r="E673">
        <v>380260574</v>
      </c>
      <c r="F673">
        <v>5169</v>
      </c>
      <c r="G673" s="10">
        <v>4638.78</v>
      </c>
      <c r="H673" t="s">
        <v>16</v>
      </c>
      <c r="I673" s="8">
        <v>41990</v>
      </c>
      <c r="J673" s="8">
        <v>42002</v>
      </c>
      <c r="K673" s="8">
        <v>41991</v>
      </c>
      <c r="L673" t="s">
        <v>48</v>
      </c>
      <c r="M673">
        <v>27127010</v>
      </c>
      <c r="N673" t="s">
        <v>892</v>
      </c>
    </row>
    <row r="674" spans="1:14" x14ac:dyDescent="0.25">
      <c r="A674">
        <v>2014</v>
      </c>
      <c r="B674">
        <v>3414</v>
      </c>
      <c r="C674" t="s">
        <v>15</v>
      </c>
      <c r="D674">
        <v>623</v>
      </c>
      <c r="E674">
        <v>2014374</v>
      </c>
      <c r="F674">
        <v>5167</v>
      </c>
      <c r="G674" s="10">
        <v>5390</v>
      </c>
      <c r="H674" t="s">
        <v>16</v>
      </c>
      <c r="I674" s="8">
        <v>41990</v>
      </c>
      <c r="J674" s="8">
        <v>42004</v>
      </c>
      <c r="K674" s="8">
        <v>41991</v>
      </c>
      <c r="L674" t="s">
        <v>183</v>
      </c>
      <c r="M674">
        <v>12032735</v>
      </c>
      <c r="N674" t="s">
        <v>893</v>
      </c>
    </row>
    <row r="675" spans="1:14" x14ac:dyDescent="0.25">
      <c r="A675">
        <v>2014</v>
      </c>
      <c r="B675">
        <v>3414</v>
      </c>
      <c r="C675" t="s">
        <v>15</v>
      </c>
      <c r="D675">
        <v>624</v>
      </c>
      <c r="E675">
        <v>20141612</v>
      </c>
      <c r="F675">
        <v>18</v>
      </c>
      <c r="G675" s="10">
        <v>14750</v>
      </c>
      <c r="H675" t="s">
        <v>16</v>
      </c>
      <c r="I675" s="8">
        <v>41990</v>
      </c>
      <c r="J675" s="8">
        <v>42003</v>
      </c>
      <c r="K675" s="8">
        <v>41991</v>
      </c>
      <c r="L675" t="s">
        <v>219</v>
      </c>
      <c r="M675">
        <v>62215035</v>
      </c>
      <c r="N675" t="s">
        <v>894</v>
      </c>
    </row>
    <row r="676" spans="1:14" x14ac:dyDescent="0.25">
      <c r="A676">
        <v>2014</v>
      </c>
      <c r="B676">
        <v>3414</v>
      </c>
      <c r="C676" t="s">
        <v>15</v>
      </c>
      <c r="D676">
        <v>625</v>
      </c>
      <c r="E676">
        <v>114110913</v>
      </c>
      <c r="F676">
        <v>5139</v>
      </c>
      <c r="G676" s="10">
        <v>53702</v>
      </c>
      <c r="H676" t="s">
        <v>16</v>
      </c>
      <c r="I676" s="8">
        <v>41991</v>
      </c>
      <c r="J676" s="8">
        <v>42011</v>
      </c>
      <c r="K676" s="8">
        <v>41992</v>
      </c>
      <c r="L676" t="s">
        <v>296</v>
      </c>
      <c r="M676">
        <v>47473266</v>
      </c>
      <c r="N676" t="s">
        <v>895</v>
      </c>
    </row>
    <row r="677" spans="1:14" x14ac:dyDescent="0.25">
      <c r="A677">
        <v>2014</v>
      </c>
      <c r="B677">
        <v>3414</v>
      </c>
      <c r="C677" t="s">
        <v>15</v>
      </c>
      <c r="D677">
        <v>626</v>
      </c>
      <c r="E677">
        <v>3132014</v>
      </c>
      <c r="F677">
        <v>5171</v>
      </c>
      <c r="G677" s="10">
        <v>7623</v>
      </c>
      <c r="H677" t="s">
        <v>16</v>
      </c>
      <c r="I677" s="8">
        <v>41991</v>
      </c>
      <c r="J677" s="8">
        <v>42002</v>
      </c>
      <c r="K677" s="8">
        <v>41992</v>
      </c>
      <c r="L677" t="s">
        <v>115</v>
      </c>
      <c r="M677">
        <v>10405666</v>
      </c>
      <c r="N677" t="s">
        <v>896</v>
      </c>
    </row>
    <row r="678" spans="1:14" x14ac:dyDescent="0.25">
      <c r="A678">
        <v>2014</v>
      </c>
      <c r="B678">
        <v>3414</v>
      </c>
      <c r="C678" t="s">
        <v>15</v>
      </c>
      <c r="D678">
        <v>627</v>
      </c>
      <c r="E678">
        <v>2014152</v>
      </c>
      <c r="F678">
        <v>5139</v>
      </c>
      <c r="G678" s="10">
        <v>43802</v>
      </c>
      <c r="H678" t="s">
        <v>16</v>
      </c>
      <c r="I678" s="8">
        <v>41991</v>
      </c>
      <c r="J678" s="8">
        <v>42003</v>
      </c>
      <c r="K678" s="8">
        <v>41992</v>
      </c>
      <c r="L678" t="s">
        <v>297</v>
      </c>
      <c r="M678">
        <v>63170191</v>
      </c>
      <c r="N678" t="s">
        <v>897</v>
      </c>
    </row>
    <row r="679" spans="1:14" x14ac:dyDescent="0.25">
      <c r="A679">
        <v>2014</v>
      </c>
      <c r="B679">
        <v>3414</v>
      </c>
      <c r="C679" t="s">
        <v>15</v>
      </c>
      <c r="D679">
        <v>628</v>
      </c>
      <c r="E679">
        <v>2014151</v>
      </c>
      <c r="F679">
        <v>5171</v>
      </c>
      <c r="G679" s="10">
        <v>33868</v>
      </c>
      <c r="H679" t="s">
        <v>16</v>
      </c>
      <c r="I679" s="8">
        <v>41991</v>
      </c>
      <c r="J679" s="8">
        <v>42003</v>
      </c>
      <c r="K679" s="8">
        <v>41992</v>
      </c>
      <c r="L679" t="s">
        <v>297</v>
      </c>
      <c r="M679">
        <v>63170191</v>
      </c>
      <c r="N679" t="s">
        <v>898</v>
      </c>
    </row>
    <row r="680" spans="1:14" x14ac:dyDescent="0.25">
      <c r="A680">
        <v>2014</v>
      </c>
      <c r="B680">
        <v>3414</v>
      </c>
      <c r="C680" t="s">
        <v>15</v>
      </c>
      <c r="D680">
        <v>629</v>
      </c>
      <c r="E680" t="s">
        <v>298</v>
      </c>
      <c r="F680">
        <v>5139</v>
      </c>
      <c r="G680" s="10">
        <v>4734</v>
      </c>
      <c r="H680" t="s">
        <v>16</v>
      </c>
      <c r="I680" s="8">
        <v>41991</v>
      </c>
      <c r="J680" s="8">
        <v>42005</v>
      </c>
      <c r="K680" s="8">
        <v>41992</v>
      </c>
      <c r="L680" t="s">
        <v>102</v>
      </c>
      <c r="M680">
        <v>212423</v>
      </c>
      <c r="N680" t="s">
        <v>899</v>
      </c>
    </row>
    <row r="681" spans="1:14" x14ac:dyDescent="0.25">
      <c r="A681">
        <v>2014</v>
      </c>
      <c r="B681">
        <v>3414</v>
      </c>
      <c r="C681" t="s">
        <v>15</v>
      </c>
      <c r="D681">
        <v>630</v>
      </c>
      <c r="E681">
        <v>2014056</v>
      </c>
      <c r="F681">
        <v>5171</v>
      </c>
      <c r="G681" s="10">
        <v>4780</v>
      </c>
      <c r="H681" t="s">
        <v>16</v>
      </c>
      <c r="I681" s="8">
        <v>41991</v>
      </c>
      <c r="J681" s="8">
        <v>41998</v>
      </c>
      <c r="K681" s="8">
        <v>41992</v>
      </c>
      <c r="L681" t="s">
        <v>256</v>
      </c>
      <c r="M681">
        <v>16400810</v>
      </c>
      <c r="N681" t="s">
        <v>900</v>
      </c>
    </row>
    <row r="682" spans="1:14" x14ac:dyDescent="0.25">
      <c r="A682">
        <v>2014</v>
      </c>
      <c r="B682">
        <v>3414</v>
      </c>
      <c r="C682" t="s">
        <v>15</v>
      </c>
      <c r="D682">
        <v>631</v>
      </c>
      <c r="E682">
        <v>130100010</v>
      </c>
      <c r="F682">
        <v>5171</v>
      </c>
      <c r="G682" s="10">
        <v>4750</v>
      </c>
      <c r="H682" t="s">
        <v>16</v>
      </c>
      <c r="I682" s="8">
        <v>41991</v>
      </c>
      <c r="J682" s="8">
        <v>42004</v>
      </c>
      <c r="K682" s="8">
        <v>41992</v>
      </c>
      <c r="L682" t="s">
        <v>299</v>
      </c>
      <c r="M682">
        <v>57048205</v>
      </c>
      <c r="N682" t="s">
        <v>901</v>
      </c>
    </row>
    <row r="683" spans="1:14" x14ac:dyDescent="0.25">
      <c r="A683">
        <v>2014</v>
      </c>
      <c r="B683">
        <v>3414</v>
      </c>
      <c r="C683" t="s">
        <v>15</v>
      </c>
      <c r="D683">
        <v>632</v>
      </c>
      <c r="E683">
        <v>201412225</v>
      </c>
      <c r="F683">
        <v>5171</v>
      </c>
      <c r="G683" s="10">
        <v>1000</v>
      </c>
      <c r="H683" t="s">
        <v>16</v>
      </c>
      <c r="I683" s="8">
        <v>41991</v>
      </c>
      <c r="J683" s="8">
        <v>42002</v>
      </c>
      <c r="K683" s="8">
        <v>41992</v>
      </c>
      <c r="L683" t="s">
        <v>300</v>
      </c>
      <c r="M683">
        <v>27506380</v>
      </c>
      <c r="N683" t="s">
        <v>902</v>
      </c>
    </row>
    <row r="684" spans="1:14" x14ac:dyDescent="0.25">
      <c r="A684">
        <v>2014</v>
      </c>
      <c r="B684">
        <v>3414</v>
      </c>
      <c r="C684" t="s">
        <v>15</v>
      </c>
      <c r="D684">
        <v>633</v>
      </c>
      <c r="E684">
        <v>3152014</v>
      </c>
      <c r="F684">
        <v>5171</v>
      </c>
      <c r="G684" s="10">
        <v>3388</v>
      </c>
      <c r="H684" t="s">
        <v>16</v>
      </c>
      <c r="I684" s="8">
        <v>41991</v>
      </c>
      <c r="J684" s="8">
        <v>41992</v>
      </c>
      <c r="K684" s="8">
        <v>41992</v>
      </c>
      <c r="L684" t="s">
        <v>115</v>
      </c>
      <c r="M684">
        <v>10405666</v>
      </c>
      <c r="N684" t="s">
        <v>903</v>
      </c>
    </row>
    <row r="685" spans="1:14" x14ac:dyDescent="0.25">
      <c r="A685">
        <v>2014</v>
      </c>
      <c r="B685">
        <v>3414</v>
      </c>
      <c r="C685" t="s">
        <v>15</v>
      </c>
      <c r="D685">
        <v>634</v>
      </c>
      <c r="E685">
        <v>201423</v>
      </c>
      <c r="F685">
        <v>5171</v>
      </c>
      <c r="G685" s="10">
        <v>348998</v>
      </c>
      <c r="H685" t="s">
        <v>16</v>
      </c>
      <c r="I685" s="8">
        <v>41991</v>
      </c>
      <c r="J685" s="8">
        <v>42003</v>
      </c>
      <c r="K685" s="8">
        <v>41992</v>
      </c>
      <c r="L685" t="s">
        <v>195</v>
      </c>
      <c r="M685">
        <v>25427385</v>
      </c>
      <c r="N685" t="s">
        <v>904</v>
      </c>
    </row>
    <row r="686" spans="1:14" x14ac:dyDescent="0.25">
      <c r="A686">
        <v>2014</v>
      </c>
      <c r="B686">
        <v>3414</v>
      </c>
      <c r="C686" t="s">
        <v>15</v>
      </c>
      <c r="D686">
        <v>637</v>
      </c>
      <c r="E686">
        <v>613402330</v>
      </c>
      <c r="F686">
        <v>5136</v>
      </c>
      <c r="G686" s="10">
        <v>9482</v>
      </c>
      <c r="H686" t="s">
        <v>16</v>
      </c>
      <c r="I686" s="8">
        <v>41992</v>
      </c>
      <c r="J686" s="8">
        <v>42005</v>
      </c>
      <c r="K686" s="8">
        <v>41995</v>
      </c>
      <c r="L686" t="s">
        <v>31</v>
      </c>
      <c r="M686">
        <v>25354671</v>
      </c>
      <c r="N686" t="s">
        <v>905</v>
      </c>
    </row>
    <row r="687" spans="1:14" x14ac:dyDescent="0.25">
      <c r="A687">
        <v>2014</v>
      </c>
      <c r="B687">
        <v>3414</v>
      </c>
      <c r="C687" t="s">
        <v>15</v>
      </c>
      <c r="D687">
        <v>638</v>
      </c>
      <c r="E687">
        <v>140100124</v>
      </c>
      <c r="F687">
        <v>5169</v>
      </c>
      <c r="G687" s="10">
        <v>298018</v>
      </c>
      <c r="H687" t="s">
        <v>16</v>
      </c>
      <c r="I687" s="8">
        <v>41992</v>
      </c>
      <c r="J687" s="8">
        <v>42006</v>
      </c>
      <c r="K687" s="8">
        <v>41995</v>
      </c>
      <c r="L687" t="s">
        <v>19</v>
      </c>
      <c r="M687">
        <v>27284506</v>
      </c>
      <c r="N687" t="s">
        <v>906</v>
      </c>
    </row>
    <row r="688" spans="1:14" x14ac:dyDescent="0.25">
      <c r="A688">
        <v>2014</v>
      </c>
      <c r="B688">
        <v>3414</v>
      </c>
      <c r="C688" t="s">
        <v>15</v>
      </c>
      <c r="D688">
        <v>640</v>
      </c>
      <c r="E688">
        <v>201406714</v>
      </c>
      <c r="F688">
        <v>5169</v>
      </c>
      <c r="G688" s="10">
        <v>6655</v>
      </c>
      <c r="H688" t="s">
        <v>16</v>
      </c>
      <c r="I688" s="8">
        <v>41992</v>
      </c>
      <c r="J688" s="8">
        <v>42023</v>
      </c>
      <c r="K688" s="8">
        <v>41995</v>
      </c>
      <c r="L688" t="s">
        <v>49</v>
      </c>
      <c r="M688">
        <v>14866684</v>
      </c>
      <c r="N688" t="s">
        <v>907</v>
      </c>
    </row>
    <row r="689" spans="1:14" x14ac:dyDescent="0.25">
      <c r="A689">
        <v>2014</v>
      </c>
      <c r="B689">
        <v>3414</v>
      </c>
      <c r="C689" t="s">
        <v>15</v>
      </c>
      <c r="D689">
        <v>641</v>
      </c>
      <c r="E689">
        <v>201406715</v>
      </c>
      <c r="F689">
        <v>5171</v>
      </c>
      <c r="G689" s="10">
        <v>19875</v>
      </c>
      <c r="H689" t="s">
        <v>16</v>
      </c>
      <c r="I689" s="8">
        <v>41992</v>
      </c>
      <c r="J689" s="8">
        <v>42023</v>
      </c>
      <c r="K689" s="8">
        <v>41995</v>
      </c>
      <c r="L689" t="s">
        <v>49</v>
      </c>
      <c r="M689">
        <v>14866684</v>
      </c>
      <c r="N689" t="s">
        <v>908</v>
      </c>
    </row>
    <row r="690" spans="1:14" x14ac:dyDescent="0.25">
      <c r="A690">
        <v>2014</v>
      </c>
      <c r="B690">
        <v>3414</v>
      </c>
      <c r="C690" t="s">
        <v>15</v>
      </c>
      <c r="D690">
        <v>642</v>
      </c>
      <c r="E690" t="s">
        <v>301</v>
      </c>
      <c r="F690">
        <v>5171</v>
      </c>
      <c r="G690" s="10">
        <v>1050</v>
      </c>
      <c r="H690" t="s">
        <v>16</v>
      </c>
      <c r="I690" s="8">
        <v>41992</v>
      </c>
      <c r="J690" s="8">
        <v>42003</v>
      </c>
      <c r="K690" s="8">
        <v>41995</v>
      </c>
      <c r="L690" t="s">
        <v>127</v>
      </c>
      <c r="M690">
        <v>47809647</v>
      </c>
      <c r="N690" t="s">
        <v>909</v>
      </c>
    </row>
    <row r="691" spans="1:14" x14ac:dyDescent="0.25">
      <c r="A691">
        <v>2014</v>
      </c>
      <c r="B691">
        <v>3414</v>
      </c>
      <c r="C691" t="s">
        <v>15</v>
      </c>
      <c r="D691">
        <v>643</v>
      </c>
      <c r="E691">
        <v>464085339</v>
      </c>
      <c r="F691">
        <v>5169</v>
      </c>
      <c r="G691" s="10">
        <v>4719</v>
      </c>
      <c r="H691" t="s">
        <v>16</v>
      </c>
      <c r="I691" s="8">
        <v>41992</v>
      </c>
      <c r="J691" s="8">
        <v>42013</v>
      </c>
      <c r="K691" s="8">
        <v>41995</v>
      </c>
      <c r="L691" t="s">
        <v>48</v>
      </c>
      <c r="M691">
        <v>27127010</v>
      </c>
      <c r="N691" t="s">
        <v>910</v>
      </c>
    </row>
    <row r="692" spans="1:14" x14ac:dyDescent="0.25">
      <c r="A692">
        <v>2014</v>
      </c>
      <c r="B692">
        <v>3414</v>
      </c>
      <c r="C692" t="s">
        <v>15</v>
      </c>
      <c r="D692">
        <v>644</v>
      </c>
      <c r="E692">
        <v>464085340</v>
      </c>
      <c r="F692">
        <v>5169</v>
      </c>
      <c r="G692" s="10">
        <v>4719</v>
      </c>
      <c r="H692" t="s">
        <v>16</v>
      </c>
      <c r="I692" s="8">
        <v>41992</v>
      </c>
      <c r="J692" s="8">
        <v>42013</v>
      </c>
      <c r="K692" s="8">
        <v>41995</v>
      </c>
      <c r="L692" t="s">
        <v>48</v>
      </c>
      <c r="M692">
        <v>27127010</v>
      </c>
      <c r="N692" t="s">
        <v>910</v>
      </c>
    </row>
    <row r="693" spans="1:14" x14ac:dyDescent="0.25">
      <c r="A693">
        <v>2014</v>
      </c>
      <c r="B693">
        <v>3414</v>
      </c>
      <c r="C693" t="s">
        <v>15</v>
      </c>
      <c r="D693">
        <v>645</v>
      </c>
      <c r="E693">
        <v>464085292</v>
      </c>
      <c r="F693">
        <v>5171</v>
      </c>
      <c r="G693" s="10">
        <v>4583.4799999999996</v>
      </c>
      <c r="H693" t="s">
        <v>16</v>
      </c>
      <c r="I693" s="8">
        <v>41992</v>
      </c>
      <c r="J693" s="8">
        <v>42010</v>
      </c>
      <c r="K693" s="8">
        <v>41995</v>
      </c>
      <c r="L693" t="s">
        <v>48</v>
      </c>
      <c r="M693">
        <v>27127010</v>
      </c>
      <c r="N693" t="s">
        <v>911</v>
      </c>
    </row>
    <row r="694" spans="1:14" x14ac:dyDescent="0.25">
      <c r="A694">
        <v>2014</v>
      </c>
      <c r="B694">
        <v>3414</v>
      </c>
      <c r="C694" t="s">
        <v>15</v>
      </c>
      <c r="D694">
        <v>646</v>
      </c>
      <c r="E694">
        <v>39514</v>
      </c>
      <c r="F694">
        <v>5171</v>
      </c>
      <c r="G694" s="10">
        <v>69938</v>
      </c>
      <c r="H694" t="s">
        <v>16</v>
      </c>
      <c r="I694" s="8">
        <v>41992</v>
      </c>
      <c r="J694" s="8">
        <v>42022</v>
      </c>
      <c r="K694" s="8">
        <v>41995</v>
      </c>
      <c r="L694" t="s">
        <v>263</v>
      </c>
      <c r="M694">
        <v>41323246</v>
      </c>
      <c r="N694" t="s">
        <v>912</v>
      </c>
    </row>
    <row r="695" spans="1:14" x14ac:dyDescent="0.25">
      <c r="A695">
        <v>2014</v>
      </c>
      <c r="B695">
        <v>3414</v>
      </c>
      <c r="C695" t="s">
        <v>15</v>
      </c>
      <c r="D695">
        <v>647</v>
      </c>
      <c r="E695">
        <v>2014031</v>
      </c>
      <c r="F695">
        <v>5139</v>
      </c>
      <c r="G695" s="10">
        <v>17000</v>
      </c>
      <c r="H695" t="s">
        <v>16</v>
      </c>
      <c r="I695" s="8">
        <v>41992</v>
      </c>
      <c r="J695" s="8">
        <v>42010</v>
      </c>
      <c r="K695" s="8">
        <v>41995</v>
      </c>
      <c r="L695" t="s">
        <v>226</v>
      </c>
      <c r="M695">
        <v>64047326</v>
      </c>
      <c r="N695" t="s">
        <v>913</v>
      </c>
    </row>
    <row r="696" spans="1:14" x14ac:dyDescent="0.25">
      <c r="A696">
        <v>2014</v>
      </c>
      <c r="B696">
        <v>3414</v>
      </c>
      <c r="C696" t="s">
        <v>15</v>
      </c>
      <c r="D696">
        <v>649</v>
      </c>
      <c r="E696">
        <v>147140540</v>
      </c>
      <c r="F696">
        <v>5136</v>
      </c>
      <c r="G696" s="10">
        <v>29962</v>
      </c>
      <c r="H696" t="s">
        <v>16</v>
      </c>
      <c r="I696" s="8">
        <v>41995</v>
      </c>
      <c r="J696" s="8">
        <v>42006</v>
      </c>
      <c r="K696" s="8">
        <v>41996</v>
      </c>
      <c r="L696" t="s">
        <v>302</v>
      </c>
      <c r="M696">
        <v>26367530</v>
      </c>
      <c r="N696" t="s">
        <v>914</v>
      </c>
    </row>
    <row r="697" spans="1:14" x14ac:dyDescent="0.25">
      <c r="A697">
        <v>2014</v>
      </c>
      <c r="B697">
        <v>3414</v>
      </c>
      <c r="C697" t="s">
        <v>15</v>
      </c>
      <c r="D697">
        <v>649</v>
      </c>
      <c r="E697">
        <v>147140540</v>
      </c>
      <c r="F697">
        <v>5136</v>
      </c>
      <c r="G697" s="10">
        <v>263</v>
      </c>
      <c r="H697" t="s">
        <v>16</v>
      </c>
      <c r="I697" s="8">
        <v>41995</v>
      </c>
      <c r="J697" s="8">
        <v>42006</v>
      </c>
      <c r="K697" s="8">
        <v>41996</v>
      </c>
      <c r="L697" t="s">
        <v>302</v>
      </c>
      <c r="M697">
        <v>26367530</v>
      </c>
      <c r="N697" t="s">
        <v>914</v>
      </c>
    </row>
    <row r="698" spans="1:14" x14ac:dyDescent="0.25">
      <c r="A698">
        <v>2014</v>
      </c>
      <c r="B698">
        <v>3414</v>
      </c>
      <c r="C698" t="s">
        <v>15</v>
      </c>
      <c r="D698">
        <v>650</v>
      </c>
      <c r="E698">
        <v>4000019</v>
      </c>
      <c r="F698">
        <v>5171</v>
      </c>
      <c r="G698" s="10">
        <v>426174</v>
      </c>
      <c r="H698" t="s">
        <v>16</v>
      </c>
      <c r="I698" s="8">
        <v>41995</v>
      </c>
      <c r="J698" s="8">
        <v>41996</v>
      </c>
      <c r="K698" s="8">
        <v>41996</v>
      </c>
      <c r="L698" t="s">
        <v>188</v>
      </c>
      <c r="M698">
        <v>41792181</v>
      </c>
      <c r="N698" t="s">
        <v>915</v>
      </c>
    </row>
    <row r="699" spans="1:14" x14ac:dyDescent="0.25">
      <c r="A699">
        <v>2014</v>
      </c>
      <c r="B699">
        <v>3414</v>
      </c>
      <c r="C699" t="s">
        <v>15</v>
      </c>
      <c r="D699">
        <v>651</v>
      </c>
      <c r="E699">
        <v>114237</v>
      </c>
      <c r="F699">
        <v>5139</v>
      </c>
      <c r="G699" s="10">
        <v>949</v>
      </c>
      <c r="H699" t="s">
        <v>16</v>
      </c>
      <c r="I699" s="8">
        <v>42002</v>
      </c>
      <c r="J699" s="8">
        <v>42012</v>
      </c>
      <c r="K699" s="8">
        <v>42003</v>
      </c>
      <c r="L699" t="s">
        <v>189</v>
      </c>
      <c r="M699">
        <v>14847396</v>
      </c>
      <c r="N699" t="s">
        <v>916</v>
      </c>
    </row>
  </sheetData>
  <autoFilter ref="A3:N4"/>
  <mergeCells count="1">
    <mergeCell ref="A1:N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186DD8C52AE046BC2900BF3660D449" ma:contentTypeVersion="2" ma:contentTypeDescription="Vytvoří nový dokument" ma:contentTypeScope="" ma:versionID="12864933363279a27a0344a9c6c380ad">
  <xsd:schema xmlns:xsd="http://www.w3.org/2001/XMLSchema" xmlns:xs="http://www.w3.org/2001/XMLSchema" xmlns:p="http://schemas.microsoft.com/office/2006/metadata/properties" xmlns:ns2="4434e1ae-2943-49c4-803c-2117d17abf2a" targetNamespace="http://schemas.microsoft.com/office/2006/metadata/properties" ma:root="true" ma:fieldsID="b898115a8845c088c177cebe47d489f3" ns2:_="">
    <xsd:import namespace="4434e1ae-2943-49c4-803c-2117d17abf2a"/>
    <xsd:element name="properties">
      <xsd:complexType>
        <xsd:sequence>
          <xsd:element name="documentManagement">
            <xsd:complexType>
              <xsd:all>
                <xsd:element ref="ns2:Periodicita_x0020_publikace" minOccurs="0"/>
                <xsd:element ref="ns2:Licen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34e1ae-2943-49c4-803c-2117d17abf2a" elementFormDefault="qualified">
    <xsd:import namespace="http://schemas.microsoft.com/office/2006/documentManagement/types"/>
    <xsd:import namespace="http://schemas.microsoft.com/office/infopath/2007/PartnerControls"/>
    <xsd:element name="Periodicita_x0020_publikace" ma:index="8" nillable="true" ma:displayName="Periodicita publikace" ma:default="Průběžně" ma:format="Dropdown" ma:internalName="Periodicita_x0020_publikace">
      <xsd:simpleType>
        <xsd:restriction base="dms:Choice">
          <xsd:enumeration value="Průběžně"/>
          <xsd:enumeration value="Měsíčně"/>
          <xsd:enumeration value="Čtvrtletně"/>
          <xsd:enumeration value="Ročně"/>
        </xsd:restriction>
      </xsd:simpleType>
    </xsd:element>
    <xsd:element name="Licence" ma:index="9" nillable="true" ma:displayName="Licence" ma:default="Otevřená" ma:format="Dropdown" ma:internalName="Licence">
      <xsd:simpleType>
        <xsd:restriction base="dms:Choice">
          <xsd:enumeration value="Otevřená"/>
          <xsd:enumeration value="Otevřená s nutností odkazu na zdroj"/>
          <xsd:enumeration value="Uzavřená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Popis datového soubor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cence xmlns="4434e1ae-2943-49c4-803c-2117d17abf2a">Otevřená</Licence>
    <Periodicita_x0020_publikace xmlns="4434e1ae-2943-49c4-803c-2117d17abf2a">Čtvrtletně</Periodicita_x0020_publikace>
  </documentManagement>
</p:properties>
</file>

<file path=customXml/itemProps1.xml><?xml version="1.0" encoding="utf-8"?>
<ds:datastoreItem xmlns:ds="http://schemas.openxmlformats.org/officeDocument/2006/customXml" ds:itemID="{7450C35B-90AF-4DC8-AC95-7D7776172403}"/>
</file>

<file path=customXml/itemProps2.xml><?xml version="1.0" encoding="utf-8"?>
<ds:datastoreItem xmlns:ds="http://schemas.openxmlformats.org/officeDocument/2006/customXml" ds:itemID="{1EC161DF-A5D6-48CC-96B1-352F0B3BBB89}"/>
</file>

<file path=customXml/itemProps3.xml><?xml version="1.0" encoding="utf-8"?>
<ds:datastoreItem xmlns:ds="http://schemas.openxmlformats.org/officeDocument/2006/customXml" ds:itemID="{569B0AF5-AFD0-483C-8C29-001A3DB18D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Datová sada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Jakl Tomáš Bc.</dc:creator>
  <cp:lastModifiedBy>Mullerová Dita, Mgr.</cp:lastModifiedBy>
  <dcterms:created xsi:type="dcterms:W3CDTF">2015-06-09T13:22:52Z</dcterms:created>
  <dcterms:modified xsi:type="dcterms:W3CDTF">2015-06-17T12:19:22Z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0x01010011186DD8C52AE046BC2900BF3660D449</vt:lpwstr>
  </property>
</Properties>
</file>